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pac\OPDU\АКТУАЛНИ ПРАВИЛА ОПДУ\2_НАРЪЧНИК ОПДУ\НАРЪЧНИК НА ОПДУ - Версия 3_10.02.2017\03_III_Razdel_Monitoring_i_verifikacia\"/>
    </mc:Choice>
  </mc:AlternateContent>
  <bookViews>
    <workbookView xWindow="0" yWindow="-120" windowWidth="14070" windowHeight="11640" tabRatio="835"/>
  </bookViews>
  <sheets>
    <sheet name="СРС" sheetId="29" r:id="rId1"/>
  </sheets>
  <definedNames>
    <definedName name="_xlnm.Print_Area" localSheetId="0">СРС!$B$10:$AP$79</definedName>
    <definedName name="_xlnm.Print_Titles" localSheetId="0">СРС!$B:$G,СРС!$12:$15</definedName>
  </definedNames>
  <calcPr calcId="162913"/>
</workbook>
</file>

<file path=xl/calcChain.xml><?xml version="1.0" encoding="utf-8"?>
<calcChain xmlns="http://schemas.openxmlformats.org/spreadsheetml/2006/main">
  <c r="AO75" i="29" l="1"/>
  <c r="AO77" i="29"/>
  <c r="AN74" i="29"/>
  <c r="AO74" i="29" s="1"/>
  <c r="AN75" i="29"/>
  <c r="AN76" i="29"/>
  <c r="AO76" i="29" s="1"/>
  <c r="AN77" i="29"/>
  <c r="AN78" i="29"/>
  <c r="AO78" i="29" s="1"/>
  <c r="AN73" i="29"/>
  <c r="AO73" i="29"/>
  <c r="AM70" i="29"/>
  <c r="AK71" i="29"/>
  <c r="AK70" i="29"/>
  <c r="AK69" i="29"/>
  <c r="AK68" i="29"/>
  <c r="AK67" i="29" s="1"/>
  <c r="AJ67" i="29"/>
  <c r="AI67" i="29"/>
  <c r="AK66" i="29"/>
  <c r="AK65" i="29"/>
  <c r="AK64" i="29"/>
  <c r="AJ64" i="29"/>
  <c r="AI64" i="29"/>
  <c r="AK63" i="29"/>
  <c r="AK62" i="29"/>
  <c r="AK61" i="29" s="1"/>
  <c r="AJ61" i="29"/>
  <c r="AI61" i="29"/>
  <c r="AK60" i="29"/>
  <c r="AK59" i="29"/>
  <c r="AK58" i="29" s="1"/>
  <c r="AJ58" i="29"/>
  <c r="AI58" i="29"/>
  <c r="AK57" i="29"/>
  <c r="AK56" i="29"/>
  <c r="AJ55" i="29"/>
  <c r="AI55" i="29"/>
  <c r="AK54" i="29"/>
  <c r="AK53" i="29"/>
  <c r="AK52" i="29"/>
  <c r="AJ52" i="29"/>
  <c r="AI52" i="29"/>
  <c r="AK51" i="29"/>
  <c r="AK49" i="29"/>
  <c r="AK50" i="29"/>
  <c r="AJ49" i="29"/>
  <c r="AI49" i="29"/>
  <c r="AK48" i="29"/>
  <c r="AK46" i="29" s="1"/>
  <c r="AK47" i="29"/>
  <c r="AJ46" i="29"/>
  <c r="AI46" i="29"/>
  <c r="AK45" i="29"/>
  <c r="AK44" i="29"/>
  <c r="AK43" i="29" s="1"/>
  <c r="AJ43" i="29"/>
  <c r="AI43" i="29"/>
  <c r="AI39" i="29" s="1"/>
  <c r="AK42" i="29"/>
  <c r="AK40" i="29" s="1"/>
  <c r="AK39" i="29" s="1"/>
  <c r="AK41" i="29"/>
  <c r="AJ40" i="29"/>
  <c r="AJ39" i="29" s="1"/>
  <c r="AI40" i="29"/>
  <c r="AK38" i="29"/>
  <c r="AK37" i="29"/>
  <c r="AJ36" i="29"/>
  <c r="AI36" i="29"/>
  <c r="AK35" i="29"/>
  <c r="AK34" i="29"/>
  <c r="AJ33" i="29"/>
  <c r="AI33" i="29"/>
  <c r="AI32" i="29" s="1"/>
  <c r="AK31" i="29"/>
  <c r="AK30" i="29"/>
  <c r="AK29" i="29"/>
  <c r="AK28" i="29" s="1"/>
  <c r="AJ28" i="29"/>
  <c r="AI28" i="29"/>
  <c r="AK27" i="29"/>
  <c r="AK26" i="29"/>
  <c r="AK25" i="29" s="1"/>
  <c r="AJ25" i="29"/>
  <c r="AI25" i="29"/>
  <c r="AI24" i="29"/>
  <c r="AJ24" i="29"/>
  <c r="AK23" i="29"/>
  <c r="AK22" i="29"/>
  <c r="AK21" i="29"/>
  <c r="AJ21" i="29"/>
  <c r="AI21" i="29"/>
  <c r="AK20" i="29"/>
  <c r="AK19" i="29"/>
  <c r="AK17" i="29" s="1"/>
  <c r="AK18" i="29"/>
  <c r="AJ17" i="29"/>
  <c r="AI17" i="29"/>
  <c r="AH71" i="29"/>
  <c r="AH70" i="29"/>
  <c r="AH69" i="29"/>
  <c r="AH67" i="29" s="1"/>
  <c r="AH68" i="29"/>
  <c r="AG67" i="29"/>
  <c r="AF67" i="29"/>
  <c r="AH66" i="29"/>
  <c r="AH65" i="29"/>
  <c r="AH64" i="29" s="1"/>
  <c r="AG64" i="29"/>
  <c r="AF64" i="29"/>
  <c r="AH63" i="29"/>
  <c r="AH62" i="29"/>
  <c r="AH61" i="29"/>
  <c r="AG61" i="29"/>
  <c r="AF61" i="29"/>
  <c r="AH60" i="29"/>
  <c r="AH58" i="29"/>
  <c r="AH59" i="29"/>
  <c r="AG58" i="29"/>
  <c r="AF58" i="29"/>
  <c r="AH57" i="29"/>
  <c r="AH55" i="29" s="1"/>
  <c r="AH56" i="29"/>
  <c r="AG55" i="29"/>
  <c r="AF55" i="29"/>
  <c r="AH54" i="29"/>
  <c r="AH53" i="29"/>
  <c r="AH52" i="29" s="1"/>
  <c r="AG52" i="29"/>
  <c r="AF52" i="29"/>
  <c r="AH51" i="29"/>
  <c r="AH50" i="29"/>
  <c r="AH49" i="29"/>
  <c r="AG49" i="29"/>
  <c r="AF49" i="29"/>
  <c r="AH48" i="29"/>
  <c r="AH47" i="29"/>
  <c r="AH46" i="29" s="1"/>
  <c r="AG46" i="29"/>
  <c r="AG39" i="29"/>
  <c r="AF46" i="29"/>
  <c r="AH45" i="29"/>
  <c r="AH43" i="29" s="1"/>
  <c r="AH44" i="29"/>
  <c r="AG43" i="29"/>
  <c r="AF43" i="29"/>
  <c r="AH42" i="29"/>
  <c r="AH41" i="29"/>
  <c r="AH40" i="29" s="1"/>
  <c r="AG40" i="29"/>
  <c r="AF40" i="29"/>
  <c r="AF39" i="29" s="1"/>
  <c r="AF72" i="29" s="1"/>
  <c r="AH38" i="29"/>
  <c r="AH36" i="29" s="1"/>
  <c r="AH37" i="29"/>
  <c r="AG36" i="29"/>
  <c r="AG32" i="29" s="1"/>
  <c r="AF36" i="29"/>
  <c r="AH35" i="29"/>
  <c r="AH34" i="29"/>
  <c r="AH33" i="29"/>
  <c r="AG33" i="29"/>
  <c r="AF33" i="29"/>
  <c r="AF32" i="29"/>
  <c r="AH31" i="29"/>
  <c r="AH30" i="29"/>
  <c r="AH29" i="29"/>
  <c r="AH28" i="29" s="1"/>
  <c r="AG28" i="29"/>
  <c r="AF28" i="29"/>
  <c r="AH27" i="29"/>
  <c r="AH26" i="29"/>
  <c r="AG25" i="29"/>
  <c r="AG24" i="29" s="1"/>
  <c r="AF25" i="29"/>
  <c r="AF24" i="29" s="1"/>
  <c r="AH23" i="29"/>
  <c r="AH22" i="29"/>
  <c r="AG21" i="29"/>
  <c r="AF21" i="29"/>
  <c r="AH20" i="29"/>
  <c r="AH19" i="29"/>
  <c r="AH18" i="29"/>
  <c r="AH17" i="29" s="1"/>
  <c r="AG17" i="29"/>
  <c r="AF17" i="29"/>
  <c r="AE71" i="29"/>
  <c r="AE70" i="29"/>
  <c r="AE69" i="29"/>
  <c r="AE68" i="29"/>
  <c r="AE67" i="29"/>
  <c r="AD67" i="29"/>
  <c r="AC67" i="29"/>
  <c r="AE66" i="29"/>
  <c r="AE65" i="29"/>
  <c r="AE64" i="29" s="1"/>
  <c r="AD64" i="29"/>
  <c r="AC64" i="29"/>
  <c r="AE63" i="29"/>
  <c r="AE62" i="29"/>
  <c r="AD61" i="29"/>
  <c r="AC61" i="29"/>
  <c r="AE60" i="29"/>
  <c r="AE58" i="29" s="1"/>
  <c r="AE59" i="29"/>
  <c r="AD58" i="29"/>
  <c r="AC58" i="29"/>
  <c r="AE57" i="29"/>
  <c r="AE56" i="29"/>
  <c r="AE55" i="29" s="1"/>
  <c r="AD55" i="29"/>
  <c r="AC55" i="29"/>
  <c r="AE54" i="29"/>
  <c r="AE53" i="29"/>
  <c r="AE52" i="29"/>
  <c r="AD52" i="29"/>
  <c r="AC52" i="29"/>
  <c r="AE51" i="29"/>
  <c r="AE49" i="29"/>
  <c r="AE50" i="29"/>
  <c r="AD49" i="29"/>
  <c r="AC49" i="29"/>
  <c r="AE48" i="29"/>
  <c r="AE46" i="29" s="1"/>
  <c r="AE47" i="29"/>
  <c r="AD46" i="29"/>
  <c r="AD39" i="29"/>
  <c r="AC46" i="29"/>
  <c r="AE45" i="29"/>
  <c r="AE44" i="29"/>
  <c r="AE43" i="29"/>
  <c r="AD43" i="29"/>
  <c r="AC43" i="29"/>
  <c r="AE42" i="29"/>
  <c r="AE41" i="29"/>
  <c r="AE40" i="29" s="1"/>
  <c r="AE39" i="29" s="1"/>
  <c r="AD40" i="29"/>
  <c r="AC40" i="29"/>
  <c r="AC39" i="29" s="1"/>
  <c r="AE38" i="29"/>
  <c r="AE37" i="29"/>
  <c r="AE36" i="29"/>
  <c r="AD36" i="29"/>
  <c r="AC36" i="29"/>
  <c r="AE35" i="29"/>
  <c r="AE34" i="29"/>
  <c r="AE33" i="29" s="1"/>
  <c r="AE32" i="29" s="1"/>
  <c r="AD33" i="29"/>
  <c r="AD32" i="29" s="1"/>
  <c r="AC33" i="29"/>
  <c r="AC32" i="29" s="1"/>
  <c r="AE31" i="29"/>
  <c r="AE28" i="29"/>
  <c r="AE30" i="29"/>
  <c r="AE29" i="29"/>
  <c r="AD28" i="29"/>
  <c r="AC28" i="29"/>
  <c r="AC24" i="29" s="1"/>
  <c r="AE27" i="29"/>
  <c r="AE25" i="29" s="1"/>
  <c r="AE26" i="29"/>
  <c r="AD25" i="29"/>
  <c r="AD24" i="29" s="1"/>
  <c r="AC25" i="29"/>
  <c r="AE23" i="29"/>
  <c r="AE22" i="29"/>
  <c r="AE21" i="29" s="1"/>
  <c r="AD21" i="29"/>
  <c r="AC21" i="29"/>
  <c r="AC72" i="29" s="1"/>
  <c r="AE20" i="29"/>
  <c r="AE19" i="29"/>
  <c r="AE18" i="29"/>
  <c r="AE17" i="29"/>
  <c r="AD17" i="29"/>
  <c r="AC17" i="29"/>
  <c r="AB71" i="29"/>
  <c r="AB70" i="29"/>
  <c r="AB69" i="29"/>
  <c r="AB68" i="29"/>
  <c r="AB67" i="29"/>
  <c r="AA67" i="29"/>
  <c r="Z67" i="29"/>
  <c r="AB66" i="29"/>
  <c r="AB65" i="29"/>
  <c r="AB64" i="29" s="1"/>
  <c r="AA64" i="29"/>
  <c r="Z64" i="29"/>
  <c r="AB63" i="29"/>
  <c r="AB61" i="29" s="1"/>
  <c r="AB62" i="29"/>
  <c r="AA61" i="29"/>
  <c r="Z61" i="29"/>
  <c r="AB60" i="29"/>
  <c r="AB59" i="29"/>
  <c r="AB58" i="29"/>
  <c r="AA58" i="29"/>
  <c r="Z58" i="29"/>
  <c r="AB57" i="29"/>
  <c r="AB56" i="29"/>
  <c r="AB55" i="29"/>
  <c r="AA55" i="29"/>
  <c r="Z55" i="29"/>
  <c r="AB54" i="29"/>
  <c r="AB53" i="29"/>
  <c r="AB52" i="29" s="1"/>
  <c r="AA52" i="29"/>
  <c r="Z52" i="29"/>
  <c r="AB51" i="29"/>
  <c r="AB49" i="29" s="1"/>
  <c r="AB50" i="29"/>
  <c r="AA49" i="29"/>
  <c r="Z49" i="29"/>
  <c r="AB48" i="29"/>
  <c r="AB47" i="29"/>
  <c r="AB46" i="29"/>
  <c r="AA46" i="29"/>
  <c r="Z46" i="29"/>
  <c r="AB45" i="29"/>
  <c r="AB44" i="29"/>
  <c r="AB43" i="29" s="1"/>
  <c r="AA43" i="29"/>
  <c r="Z43" i="29"/>
  <c r="AB42" i="29"/>
  <c r="AB41" i="29"/>
  <c r="AA40" i="29"/>
  <c r="AA39" i="29" s="1"/>
  <c r="Z40" i="29"/>
  <c r="Z39" i="29"/>
  <c r="AB38" i="29"/>
  <c r="AB37" i="29"/>
  <c r="AB36" i="29" s="1"/>
  <c r="AA36" i="29"/>
  <c r="Z36" i="29"/>
  <c r="AB35" i="29"/>
  <c r="AB33" i="29" s="1"/>
  <c r="AB32" i="29" s="1"/>
  <c r="AB34" i="29"/>
  <c r="AA33" i="29"/>
  <c r="AA32" i="29"/>
  <c r="Z33" i="29"/>
  <c r="Z32" i="29" s="1"/>
  <c r="AB31" i="29"/>
  <c r="AB30" i="29"/>
  <c r="AB28" i="29" s="1"/>
  <c r="AB29" i="29"/>
  <c r="AA28" i="29"/>
  <c r="Z28" i="29"/>
  <c r="AB27" i="29"/>
  <c r="AB25" i="29" s="1"/>
  <c r="AB26" i="29"/>
  <c r="AA25" i="29"/>
  <c r="Z25" i="29"/>
  <c r="Z24" i="29" s="1"/>
  <c r="AB23" i="29"/>
  <c r="AB22" i="29"/>
  <c r="AA21" i="29"/>
  <c r="Z21" i="29"/>
  <c r="AB20" i="29"/>
  <c r="AB19" i="29"/>
  <c r="AB17" i="29"/>
  <c r="AB18" i="29"/>
  <c r="AA17" i="29"/>
  <c r="Z17" i="29"/>
  <c r="Z72" i="29"/>
  <c r="Y71" i="29"/>
  <c r="Y70" i="29"/>
  <c r="Y69" i="29"/>
  <c r="Y68" i="29"/>
  <c r="Y67" i="29" s="1"/>
  <c r="X67" i="29"/>
  <c r="W67" i="29"/>
  <c r="Y66" i="29"/>
  <c r="Y64" i="29" s="1"/>
  <c r="Y65" i="29"/>
  <c r="X64" i="29"/>
  <c r="W64" i="29"/>
  <c r="Y63" i="29"/>
  <c r="Y62" i="29"/>
  <c r="Y61" i="29" s="1"/>
  <c r="X61" i="29"/>
  <c r="W61" i="29"/>
  <c r="Y60" i="29"/>
  <c r="Y59" i="29"/>
  <c r="Y58" i="29" s="1"/>
  <c r="X58" i="29"/>
  <c r="W58" i="29"/>
  <c r="Y57" i="29"/>
  <c r="Y56" i="29"/>
  <c r="Y55" i="29" s="1"/>
  <c r="X55" i="29"/>
  <c r="W55" i="29"/>
  <c r="Y54" i="29"/>
  <c r="Y53" i="29"/>
  <c r="Y52" i="29"/>
  <c r="X52" i="29"/>
  <c r="W52" i="29"/>
  <c r="Y51" i="29"/>
  <c r="Y50" i="29"/>
  <c r="Y49" i="29" s="1"/>
  <c r="X49" i="29"/>
  <c r="W49" i="29"/>
  <c r="Y48" i="29"/>
  <c r="Y47" i="29"/>
  <c r="Y46" i="29" s="1"/>
  <c r="X46" i="29"/>
  <c r="X39" i="29"/>
  <c r="W46" i="29"/>
  <c r="Y45" i="29"/>
  <c r="Y43" i="29" s="1"/>
  <c r="Y44" i="29"/>
  <c r="X43" i="29"/>
  <c r="W43" i="29"/>
  <c r="Y42" i="29"/>
  <c r="Y41" i="29"/>
  <c r="Y40" i="29" s="1"/>
  <c r="X40" i="29"/>
  <c r="W40" i="29"/>
  <c r="W39" i="29" s="1"/>
  <c r="W72" i="29" s="1"/>
  <c r="Y38" i="29"/>
  <c r="Y37" i="29"/>
  <c r="Y36" i="29"/>
  <c r="X36" i="29"/>
  <c r="W36" i="29"/>
  <c r="Y35" i="29"/>
  <c r="Y34" i="29"/>
  <c r="Y33" i="29" s="1"/>
  <c r="Y32" i="29" s="1"/>
  <c r="X33" i="29"/>
  <c r="X32" i="29" s="1"/>
  <c r="W33" i="29"/>
  <c r="W32" i="29" s="1"/>
  <c r="Y31" i="29"/>
  <c r="Y30" i="29"/>
  <c r="Y28" i="29" s="1"/>
  <c r="Y24" i="29" s="1"/>
  <c r="Y29" i="29"/>
  <c r="X28" i="29"/>
  <c r="W28" i="29"/>
  <c r="Y27" i="29"/>
  <c r="Y26" i="29"/>
  <c r="Y25" i="29"/>
  <c r="X25" i="29"/>
  <c r="W25" i="29"/>
  <c r="X24" i="29"/>
  <c r="W24" i="29"/>
  <c r="Y23" i="29"/>
  <c r="Y22" i="29"/>
  <c r="Y21" i="29"/>
  <c r="X21" i="29"/>
  <c r="W21" i="29"/>
  <c r="Y20" i="29"/>
  <c r="Y19" i="29"/>
  <c r="Y18" i="29"/>
  <c r="Y17" i="29" s="1"/>
  <c r="X17" i="29"/>
  <c r="W17" i="29"/>
  <c r="V71" i="29"/>
  <c r="V70" i="29"/>
  <c r="V69" i="29"/>
  <c r="V68" i="29"/>
  <c r="V67" i="29" s="1"/>
  <c r="U67" i="29"/>
  <c r="T67" i="29"/>
  <c r="V66" i="29"/>
  <c r="V65" i="29"/>
  <c r="U64" i="29"/>
  <c r="T64" i="29"/>
  <c r="V63" i="29"/>
  <c r="V62" i="29"/>
  <c r="V61" i="29"/>
  <c r="U61" i="29"/>
  <c r="T61" i="29"/>
  <c r="V60" i="29"/>
  <c r="V59" i="29"/>
  <c r="V58" i="29" s="1"/>
  <c r="U58" i="29"/>
  <c r="T58" i="29"/>
  <c r="V57" i="29"/>
  <c r="V55" i="29" s="1"/>
  <c r="V56" i="29"/>
  <c r="U55" i="29"/>
  <c r="T55" i="29"/>
  <c r="V54" i="29"/>
  <c r="V53" i="29"/>
  <c r="V52" i="29" s="1"/>
  <c r="U52" i="29"/>
  <c r="T52" i="29"/>
  <c r="V51" i="29"/>
  <c r="V49" i="29" s="1"/>
  <c r="V50" i="29"/>
  <c r="U49" i="29"/>
  <c r="T49" i="29"/>
  <c r="V48" i="29"/>
  <c r="V47" i="29"/>
  <c r="V46" i="29"/>
  <c r="U46" i="29"/>
  <c r="T46" i="29"/>
  <c r="V45" i="29"/>
  <c r="V44" i="29"/>
  <c r="V43" i="29" s="1"/>
  <c r="V39" i="29" s="1"/>
  <c r="U43" i="29"/>
  <c r="T43" i="29"/>
  <c r="T39" i="29" s="1"/>
  <c r="V42" i="29"/>
  <c r="V41" i="29"/>
  <c r="V40" i="29"/>
  <c r="U40" i="29"/>
  <c r="T40" i="29"/>
  <c r="V38" i="29"/>
  <c r="V37" i="29"/>
  <c r="U36" i="29"/>
  <c r="T36" i="29"/>
  <c r="V35" i="29"/>
  <c r="V34" i="29"/>
  <c r="V33" i="29"/>
  <c r="U33" i="29"/>
  <c r="T33" i="29"/>
  <c r="T32" i="29"/>
  <c r="V31" i="29"/>
  <c r="V30" i="29"/>
  <c r="V29" i="29"/>
  <c r="U28" i="29"/>
  <c r="U24" i="29" s="1"/>
  <c r="T28" i="29"/>
  <c r="V27" i="29"/>
  <c r="V26" i="29"/>
  <c r="V25" i="29"/>
  <c r="U25" i="29"/>
  <c r="T25" i="29"/>
  <c r="T24" i="29"/>
  <c r="V23" i="29"/>
  <c r="V22" i="29"/>
  <c r="V21" i="29" s="1"/>
  <c r="U21" i="29"/>
  <c r="T21" i="29"/>
  <c r="V20" i="29"/>
  <c r="V19" i="29"/>
  <c r="V18" i="29"/>
  <c r="V17" i="29" s="1"/>
  <c r="U17" i="29"/>
  <c r="T17" i="29"/>
  <c r="S71" i="29"/>
  <c r="S70" i="29"/>
  <c r="S69" i="29"/>
  <c r="S68" i="29"/>
  <c r="R67" i="29"/>
  <c r="Q67" i="29"/>
  <c r="S66" i="29"/>
  <c r="S65" i="29"/>
  <c r="S64" i="29"/>
  <c r="R64" i="29"/>
  <c r="Q64" i="29"/>
  <c r="S63" i="29"/>
  <c r="S62" i="29"/>
  <c r="S61" i="29" s="1"/>
  <c r="R61" i="29"/>
  <c r="Q61" i="29"/>
  <c r="S60" i="29"/>
  <c r="S58" i="29" s="1"/>
  <c r="S59" i="29"/>
  <c r="R58" i="29"/>
  <c r="Q58" i="29"/>
  <c r="S57" i="29"/>
  <c r="S56" i="29"/>
  <c r="S55" i="29" s="1"/>
  <c r="R55" i="29"/>
  <c r="Q55" i="29"/>
  <c r="S54" i="29"/>
  <c r="S52" i="29" s="1"/>
  <c r="S53" i="29"/>
  <c r="R52" i="29"/>
  <c r="Q52" i="29"/>
  <c r="S51" i="29"/>
  <c r="S50" i="29"/>
  <c r="S49" i="29"/>
  <c r="R49" i="29"/>
  <c r="Q49" i="29"/>
  <c r="S48" i="29"/>
  <c r="S47" i="29"/>
  <c r="S46" i="29" s="1"/>
  <c r="R46" i="29"/>
  <c r="Q46" i="29"/>
  <c r="Q39" i="29" s="1"/>
  <c r="S45" i="29"/>
  <c r="S43" i="29" s="1"/>
  <c r="S44" i="29"/>
  <c r="R43" i="29"/>
  <c r="Q43" i="29"/>
  <c r="S42" i="29"/>
  <c r="S41" i="29"/>
  <c r="S40" i="29" s="1"/>
  <c r="S39" i="29" s="1"/>
  <c r="R40" i="29"/>
  <c r="R39" i="29" s="1"/>
  <c r="Q40" i="29"/>
  <c r="S38" i="29"/>
  <c r="S37" i="29"/>
  <c r="S36" i="29"/>
  <c r="R36" i="29"/>
  <c r="Q36" i="29"/>
  <c r="Q32" i="29" s="1"/>
  <c r="S35" i="29"/>
  <c r="S34" i="29"/>
  <c r="S33" i="29" s="1"/>
  <c r="S32" i="29" s="1"/>
  <c r="R33" i="29"/>
  <c r="R32" i="29" s="1"/>
  <c r="Q33" i="29"/>
  <c r="S31" i="29"/>
  <c r="S30" i="29"/>
  <c r="S29" i="29"/>
  <c r="R28" i="29"/>
  <c r="R24" i="29" s="1"/>
  <c r="Q28" i="29"/>
  <c r="S27" i="29"/>
  <c r="S26" i="29"/>
  <c r="S25" i="29" s="1"/>
  <c r="AM26" i="29"/>
  <c r="R25" i="29"/>
  <c r="Q25" i="29"/>
  <c r="Q24" i="29" s="1"/>
  <c r="S23" i="29"/>
  <c r="S22" i="29"/>
  <c r="S21" i="29"/>
  <c r="R21" i="29"/>
  <c r="Q21" i="29"/>
  <c r="S20" i="29"/>
  <c r="S19" i="29"/>
  <c r="S18" i="29"/>
  <c r="S17" i="29"/>
  <c r="R17" i="29"/>
  <c r="Q17" i="29"/>
  <c r="P71" i="29"/>
  <c r="P70" i="29"/>
  <c r="P69" i="29"/>
  <c r="P68" i="29"/>
  <c r="P67" i="29"/>
  <c r="O67" i="29"/>
  <c r="N67" i="29"/>
  <c r="P66" i="29"/>
  <c r="P65" i="29"/>
  <c r="P64" i="29" s="1"/>
  <c r="O64" i="29"/>
  <c r="N64" i="29"/>
  <c r="P63" i="29"/>
  <c r="P62" i="29"/>
  <c r="O61" i="29"/>
  <c r="N61" i="29"/>
  <c r="P60" i="29"/>
  <c r="P59" i="29"/>
  <c r="O58" i="29"/>
  <c r="N58" i="29"/>
  <c r="P57" i="29"/>
  <c r="P56" i="29"/>
  <c r="P55" i="29"/>
  <c r="O55" i="29"/>
  <c r="N55" i="29"/>
  <c r="P54" i="29"/>
  <c r="P53" i="29"/>
  <c r="O52" i="29"/>
  <c r="N52" i="29"/>
  <c r="P51" i="29"/>
  <c r="P50" i="29"/>
  <c r="O49" i="29"/>
  <c r="N49" i="29"/>
  <c r="P48" i="29"/>
  <c r="AN48" i="29" s="1"/>
  <c r="P47" i="29"/>
  <c r="O46" i="29"/>
  <c r="N46" i="29"/>
  <c r="P45" i="29"/>
  <c r="P44" i="29"/>
  <c r="P43" i="29" s="1"/>
  <c r="O43" i="29"/>
  <c r="N43" i="29"/>
  <c r="P42" i="29"/>
  <c r="P41" i="29"/>
  <c r="O40" i="29"/>
  <c r="O39" i="29" s="1"/>
  <c r="N40" i="29"/>
  <c r="N39" i="29"/>
  <c r="P38" i="29"/>
  <c r="P37" i="29"/>
  <c r="P36" i="29" s="1"/>
  <c r="O36" i="29"/>
  <c r="N36" i="29"/>
  <c r="P35" i="29"/>
  <c r="P33" i="29" s="1"/>
  <c r="P32" i="29" s="1"/>
  <c r="P34" i="29"/>
  <c r="O33" i="29"/>
  <c r="N33" i="29"/>
  <c r="N32" i="29" s="1"/>
  <c r="P31" i="29"/>
  <c r="P30" i="29"/>
  <c r="P29" i="29"/>
  <c r="O28" i="29"/>
  <c r="N28" i="29"/>
  <c r="P27" i="29"/>
  <c r="P26" i="29"/>
  <c r="P25" i="29"/>
  <c r="O25" i="29"/>
  <c r="N25" i="29"/>
  <c r="O24" i="29"/>
  <c r="N24" i="29"/>
  <c r="P23" i="29"/>
  <c r="P22" i="29"/>
  <c r="P21" i="29"/>
  <c r="O21" i="29"/>
  <c r="N21" i="29"/>
  <c r="P20" i="29"/>
  <c r="P19" i="29"/>
  <c r="P18" i="29"/>
  <c r="P17" i="29" s="1"/>
  <c r="O17" i="29"/>
  <c r="N17" i="29"/>
  <c r="N72" i="29" s="1"/>
  <c r="M71" i="29"/>
  <c r="M70" i="29"/>
  <c r="M69" i="29"/>
  <c r="AL69" i="29" s="1"/>
  <c r="M68" i="29"/>
  <c r="L67" i="29"/>
  <c r="K67" i="29"/>
  <c r="M66" i="29"/>
  <c r="AM66" i="29" s="1"/>
  <c r="M65" i="29"/>
  <c r="M64" i="29"/>
  <c r="L64" i="29"/>
  <c r="K64" i="29"/>
  <c r="M63" i="29"/>
  <c r="M61" i="29"/>
  <c r="M62" i="29"/>
  <c r="AM62" i="29" s="1"/>
  <c r="L61" i="29"/>
  <c r="K61" i="29"/>
  <c r="M60" i="29"/>
  <c r="M58" i="29" s="1"/>
  <c r="M59" i="29"/>
  <c r="L58" i="29"/>
  <c r="K58" i="29"/>
  <c r="M57" i="29"/>
  <c r="M56" i="29"/>
  <c r="M55" i="29" s="1"/>
  <c r="L55" i="29"/>
  <c r="K55" i="29"/>
  <c r="M54" i="29"/>
  <c r="M52" i="29" s="1"/>
  <c r="M53" i="29"/>
  <c r="L52" i="29"/>
  <c r="K52" i="29"/>
  <c r="M51" i="29"/>
  <c r="M50" i="29"/>
  <c r="L49" i="29"/>
  <c r="K49" i="29"/>
  <c r="M48" i="29"/>
  <c r="M47" i="29"/>
  <c r="L46" i="29"/>
  <c r="K46" i="29"/>
  <c r="M45" i="29"/>
  <c r="M44" i="29"/>
  <c r="M43" i="29"/>
  <c r="L43" i="29"/>
  <c r="K43" i="29"/>
  <c r="M42" i="29"/>
  <c r="M41" i="29"/>
  <c r="M40" i="29" s="1"/>
  <c r="L40" i="29"/>
  <c r="K40" i="29"/>
  <c r="K39" i="29" s="1"/>
  <c r="M38" i="29"/>
  <c r="AL38" i="29" s="1"/>
  <c r="M37" i="29"/>
  <c r="L36" i="29"/>
  <c r="K36" i="29"/>
  <c r="M35" i="29"/>
  <c r="M34" i="29"/>
  <c r="L33" i="29"/>
  <c r="L32" i="29" s="1"/>
  <c r="K33" i="29"/>
  <c r="K32" i="29"/>
  <c r="M31" i="29"/>
  <c r="M30" i="29"/>
  <c r="AN30" i="29" s="1"/>
  <c r="M29" i="29"/>
  <c r="L28" i="29"/>
  <c r="K28" i="29"/>
  <c r="M27" i="29"/>
  <c r="M25" i="29" s="1"/>
  <c r="M26" i="29"/>
  <c r="L25" i="29"/>
  <c r="L24" i="29" s="1"/>
  <c r="K25" i="29"/>
  <c r="K24" i="29"/>
  <c r="M23" i="29"/>
  <c r="M22" i="29"/>
  <c r="M21" i="29" s="1"/>
  <c r="L21" i="29"/>
  <c r="K21" i="29"/>
  <c r="M20" i="29"/>
  <c r="AN20" i="29" s="1"/>
  <c r="AO20" i="29" s="1"/>
  <c r="M19" i="29"/>
  <c r="M18" i="29"/>
  <c r="L17" i="29"/>
  <c r="K17" i="29"/>
  <c r="K72" i="29" s="1"/>
  <c r="J70" i="29"/>
  <c r="J71" i="29"/>
  <c r="J69" i="29"/>
  <c r="J68" i="29"/>
  <c r="J66" i="29"/>
  <c r="J65" i="29"/>
  <c r="J63" i="29"/>
  <c r="J62" i="29"/>
  <c r="AL62" i="29" s="1"/>
  <c r="J60" i="29"/>
  <c r="J59" i="29"/>
  <c r="J38" i="29"/>
  <c r="AN38" i="29" s="1"/>
  <c r="AO38" i="29" s="1"/>
  <c r="J37" i="29"/>
  <c r="J35" i="29"/>
  <c r="J34" i="29"/>
  <c r="J31" i="29"/>
  <c r="J28" i="29" s="1"/>
  <c r="J30" i="29"/>
  <c r="J29" i="29"/>
  <c r="J27" i="29"/>
  <c r="AM27" i="29" s="1"/>
  <c r="J26" i="29"/>
  <c r="J22" i="29"/>
  <c r="J19" i="29"/>
  <c r="J20" i="29"/>
  <c r="I67" i="29"/>
  <c r="I64" i="29"/>
  <c r="I61" i="29"/>
  <c r="I58" i="29"/>
  <c r="J58" i="29"/>
  <c r="I55" i="29"/>
  <c r="I52" i="29"/>
  <c r="I49" i="29"/>
  <c r="I46" i="29"/>
  <c r="I43" i="29"/>
  <c r="I40" i="29"/>
  <c r="I39" i="29" s="1"/>
  <c r="I36" i="29"/>
  <c r="J36" i="29"/>
  <c r="I33" i="29"/>
  <c r="I32" i="29" s="1"/>
  <c r="I28" i="29"/>
  <c r="I24" i="29" s="1"/>
  <c r="I72" i="29" s="1"/>
  <c r="I25" i="29"/>
  <c r="I21" i="29"/>
  <c r="J21" i="29"/>
  <c r="I17" i="29"/>
  <c r="H67" i="29"/>
  <c r="H64" i="29"/>
  <c r="H61" i="29"/>
  <c r="H58" i="29"/>
  <c r="H55" i="29"/>
  <c r="H52" i="29"/>
  <c r="H49" i="29"/>
  <c r="H46" i="29"/>
  <c r="H43" i="29"/>
  <c r="H40" i="29"/>
  <c r="H39" i="29"/>
  <c r="H36" i="29"/>
  <c r="H33" i="29"/>
  <c r="H32" i="29" s="1"/>
  <c r="H28" i="29"/>
  <c r="H25" i="29"/>
  <c r="H21" i="29"/>
  <c r="H17" i="29"/>
  <c r="G70" i="29"/>
  <c r="G67" i="29" s="1"/>
  <c r="G71" i="29"/>
  <c r="G69" i="29"/>
  <c r="G68" i="29"/>
  <c r="G66" i="29"/>
  <c r="G65" i="29"/>
  <c r="G63" i="29"/>
  <c r="G62" i="29"/>
  <c r="G60" i="29"/>
  <c r="G58" i="29" s="1"/>
  <c r="G59" i="29"/>
  <c r="G57" i="29"/>
  <c r="G56" i="29"/>
  <c r="G54" i="29"/>
  <c r="G53" i="29"/>
  <c r="G51" i="29"/>
  <c r="G48" i="29"/>
  <c r="G45" i="29"/>
  <c r="G42" i="29"/>
  <c r="G38" i="29"/>
  <c r="G35" i="29"/>
  <c r="G30" i="29"/>
  <c r="AO30" i="29" s="1"/>
  <c r="G31" i="29"/>
  <c r="G27" i="29"/>
  <c r="G23" i="29"/>
  <c r="G22" i="29"/>
  <c r="G19" i="29"/>
  <c r="G20" i="29"/>
  <c r="D67" i="29"/>
  <c r="E67" i="29"/>
  <c r="F67" i="29"/>
  <c r="D64" i="29"/>
  <c r="E64" i="29"/>
  <c r="F64" i="29"/>
  <c r="D61" i="29"/>
  <c r="E61" i="29"/>
  <c r="F61" i="29"/>
  <c r="G61" i="29"/>
  <c r="D58" i="29"/>
  <c r="E58" i="29"/>
  <c r="F58" i="29"/>
  <c r="D55" i="29"/>
  <c r="E55" i="29"/>
  <c r="F55" i="29"/>
  <c r="D52" i="29"/>
  <c r="E52" i="29"/>
  <c r="F52" i="29"/>
  <c r="D49" i="29"/>
  <c r="E49" i="29"/>
  <c r="F49" i="29"/>
  <c r="D46" i="29"/>
  <c r="E46" i="29"/>
  <c r="F46" i="29"/>
  <c r="D43" i="29"/>
  <c r="E43" i="29"/>
  <c r="F43" i="29"/>
  <c r="D40" i="29"/>
  <c r="E40" i="29"/>
  <c r="F40" i="29"/>
  <c r="E39" i="29"/>
  <c r="D36" i="29"/>
  <c r="E36" i="29"/>
  <c r="F36" i="29"/>
  <c r="D33" i="29"/>
  <c r="D32" i="29" s="1"/>
  <c r="E33" i="29"/>
  <c r="F33" i="29"/>
  <c r="F32" i="29" s="1"/>
  <c r="E32" i="29"/>
  <c r="D28" i="29"/>
  <c r="D24" i="29" s="1"/>
  <c r="E28" i="29"/>
  <c r="F28" i="29"/>
  <c r="F24" i="29" s="1"/>
  <c r="D25" i="29"/>
  <c r="E25" i="29"/>
  <c r="F25" i="29"/>
  <c r="E24" i="29"/>
  <c r="E72" i="29" s="1"/>
  <c r="D21" i="29"/>
  <c r="E21" i="29"/>
  <c r="F21" i="29"/>
  <c r="D17" i="29"/>
  <c r="E17" i="29"/>
  <c r="F17" i="29"/>
  <c r="C21" i="29"/>
  <c r="C67" i="29"/>
  <c r="C61" i="29"/>
  <c r="C55" i="29"/>
  <c r="C52" i="29"/>
  <c r="C25" i="29"/>
  <c r="C24" i="29" s="1"/>
  <c r="C28" i="29"/>
  <c r="C64" i="29"/>
  <c r="C58" i="29"/>
  <c r="C49" i="29"/>
  <c r="C46" i="29"/>
  <c r="C43" i="29"/>
  <c r="C40" i="29"/>
  <c r="C39" i="29"/>
  <c r="C36" i="29"/>
  <c r="C32" i="29"/>
  <c r="C33" i="29"/>
  <c r="C17" i="29"/>
  <c r="C72" i="29" s="1"/>
  <c r="G37" i="29"/>
  <c r="G36" i="29" s="1"/>
  <c r="J57" i="29"/>
  <c r="J56" i="29"/>
  <c r="J54" i="29"/>
  <c r="J53" i="29"/>
  <c r="J23" i="29"/>
  <c r="G29" i="29"/>
  <c r="G34" i="29"/>
  <c r="G33" i="29" s="1"/>
  <c r="G32" i="29" s="1"/>
  <c r="G50" i="29"/>
  <c r="G41" i="29"/>
  <c r="G47" i="29"/>
  <c r="G46" i="29" s="1"/>
  <c r="G18" i="29"/>
  <c r="G17" i="29" s="1"/>
  <c r="J47" i="29"/>
  <c r="J48" i="29"/>
  <c r="J50" i="29"/>
  <c r="J51" i="29"/>
  <c r="AL51" i="29" s="1"/>
  <c r="J41" i="29"/>
  <c r="J40" i="29" s="1"/>
  <c r="J42" i="29"/>
  <c r="J44" i="29"/>
  <c r="J45" i="29"/>
  <c r="J18" i="29"/>
  <c r="J17" i="29"/>
  <c r="AL30" i="29"/>
  <c r="G44" i="29"/>
  <c r="G43" i="29" s="1"/>
  <c r="G26" i="29"/>
  <c r="G25" i="29" s="1"/>
  <c r="AN42" i="29"/>
  <c r="AO42" i="29" s="1"/>
  <c r="AL34" i="29"/>
  <c r="AM45" i="29"/>
  <c r="AK24" i="29"/>
  <c r="AH39" i="29"/>
  <c r="AD72" i="29"/>
  <c r="AE24" i="29"/>
  <c r="AB24" i="29"/>
  <c r="Y39" i="29"/>
  <c r="AL19" i="29"/>
  <c r="AL20" i="29"/>
  <c r="AL26" i="29"/>
  <c r="AM38" i="29"/>
  <c r="AL44" i="29"/>
  <c r="AN19" i="29"/>
  <c r="AO19" i="29" s="1"/>
  <c r="AN35" i="29"/>
  <c r="AO35" i="29" s="1"/>
  <c r="AM35" i="29"/>
  <c r="AN37" i="29"/>
  <c r="AO37" i="29" s="1"/>
  <c r="AO36" i="29" s="1"/>
  <c r="AM19" i="29"/>
  <c r="M33" i="29"/>
  <c r="AN41" i="29"/>
  <c r="AO41" i="29" s="1"/>
  <c r="AM18" i="29"/>
  <c r="AL37" i="29"/>
  <c r="AL36" i="29" s="1"/>
  <c r="AN44" i="29"/>
  <c r="AO44" i="29" s="1"/>
  <c r="AM30" i="29"/>
  <c r="AM44" i="29"/>
  <c r="AM43" i="29" s="1"/>
  <c r="AM37" i="29"/>
  <c r="AM25" i="29" l="1"/>
  <c r="AL43" i="29"/>
  <c r="AN45" i="29"/>
  <c r="AO45" i="29" s="1"/>
  <c r="AO43" i="29" s="1"/>
  <c r="AL45" i="29"/>
  <c r="P28" i="29"/>
  <c r="P24" i="29" s="1"/>
  <c r="AL29" i="29"/>
  <c r="AN29" i="29"/>
  <c r="AM60" i="29"/>
  <c r="AN36" i="29"/>
  <c r="AN31" i="29"/>
  <c r="AO31" i="29" s="1"/>
  <c r="AM41" i="29"/>
  <c r="AL35" i="29"/>
  <c r="AL33" i="29" s="1"/>
  <c r="AL31" i="29"/>
  <c r="AM31" i="29"/>
  <c r="AM29" i="29"/>
  <c r="J43" i="29"/>
  <c r="G28" i="29"/>
  <c r="G24" i="29" s="1"/>
  <c r="F39" i="29"/>
  <c r="AO48" i="29"/>
  <c r="G55" i="29"/>
  <c r="J33" i="29"/>
  <c r="J32" i="29" s="1"/>
  <c r="AN34" i="29"/>
  <c r="AM34" i="29"/>
  <c r="AM33" i="29" s="1"/>
  <c r="AL59" i="29"/>
  <c r="AN59" i="29"/>
  <c r="AM59" i="29"/>
  <c r="AM65" i="29"/>
  <c r="AM64" i="29" s="1"/>
  <c r="AL65" i="29"/>
  <c r="AN65" i="29"/>
  <c r="J64" i="29"/>
  <c r="AM71" i="29"/>
  <c r="AL71" i="29"/>
  <c r="AN71" i="29"/>
  <c r="AO71" i="29" s="1"/>
  <c r="M49" i="29"/>
  <c r="AL50" i="29"/>
  <c r="AL49" i="29" s="1"/>
  <c r="AM63" i="29"/>
  <c r="S24" i="29"/>
  <c r="S72" i="29" s="1"/>
  <c r="Q79" i="29" s="1"/>
  <c r="S28" i="29"/>
  <c r="AH32" i="29"/>
  <c r="AL22" i="29"/>
  <c r="AO40" i="29"/>
  <c r="AN43" i="29"/>
  <c r="AM36" i="29"/>
  <c r="AM32" i="29" s="1"/>
  <c r="AN47" i="29"/>
  <c r="AN46" i="29" s="1"/>
  <c r="AL27" i="29"/>
  <c r="AL25" i="29" s="1"/>
  <c r="AM48" i="29"/>
  <c r="AM42" i="29"/>
  <c r="AL42" i="29"/>
  <c r="AL48" i="29"/>
  <c r="G40" i="29"/>
  <c r="AL23" i="29"/>
  <c r="AM23" i="29"/>
  <c r="AN23" i="29"/>
  <c r="AO23" i="29" s="1"/>
  <c r="AN57" i="29"/>
  <c r="AO57" i="29" s="1"/>
  <c r="AL57" i="29"/>
  <c r="AM57" i="29"/>
  <c r="F72" i="29"/>
  <c r="AL18" i="29"/>
  <c r="AL17" i="29" s="1"/>
  <c r="AN18" i="29"/>
  <c r="AM61" i="29"/>
  <c r="R72" i="29"/>
  <c r="AM20" i="29"/>
  <c r="AM17" i="29" s="1"/>
  <c r="Q72" i="29"/>
  <c r="T72" i="29"/>
  <c r="AM51" i="29"/>
  <c r="AN51" i="29"/>
  <c r="AO51" i="29" s="1"/>
  <c r="AL54" i="29"/>
  <c r="AM54" i="29"/>
  <c r="AN54" i="29"/>
  <c r="AO54" i="29" s="1"/>
  <c r="AL41" i="29"/>
  <c r="AL40" i="29" s="1"/>
  <c r="M17" i="29"/>
  <c r="AN27" i="29"/>
  <c r="AO27" i="29" s="1"/>
  <c r="J46" i="29"/>
  <c r="J39" i="29" s="1"/>
  <c r="J72" i="29" s="1"/>
  <c r="H79" i="29" s="1"/>
  <c r="AM47" i="29"/>
  <c r="AM46" i="29" s="1"/>
  <c r="AL47" i="29"/>
  <c r="AL46" i="29" s="1"/>
  <c r="G49" i="29"/>
  <c r="J52" i="29"/>
  <c r="D39" i="29"/>
  <c r="D72" i="29" s="1"/>
  <c r="G64" i="29"/>
  <c r="G21" i="29"/>
  <c r="G52" i="29"/>
  <c r="H24" i="29"/>
  <c r="H72" i="29" s="1"/>
  <c r="AN26" i="29"/>
  <c r="AO26" i="29" s="1"/>
  <c r="J25" i="29"/>
  <c r="J24" i="29" s="1"/>
  <c r="AM68" i="29"/>
  <c r="J67" i="29"/>
  <c r="AN68" i="29"/>
  <c r="AO68" i="29" s="1"/>
  <c r="AL68" i="29"/>
  <c r="L39" i="29"/>
  <c r="L72" i="29" s="1"/>
  <c r="P52" i="29"/>
  <c r="AL53" i="29"/>
  <c r="AL52" i="29" s="1"/>
  <c r="Y72" i="29"/>
  <c r="W79" i="29" s="1"/>
  <c r="X72" i="29"/>
  <c r="AN53" i="29"/>
  <c r="AN52" i="29" s="1"/>
  <c r="U32" i="29"/>
  <c r="U72" i="29" s="1"/>
  <c r="AG72" i="29"/>
  <c r="AK33" i="29"/>
  <c r="AN50" i="29"/>
  <c r="AN49" i="29" s="1"/>
  <c r="AM50" i="29"/>
  <c r="AM49" i="29" s="1"/>
  <c r="J49" i="29"/>
  <c r="AL60" i="29"/>
  <c r="AN60" i="29"/>
  <c r="AO60" i="29" s="1"/>
  <c r="AL66" i="29"/>
  <c r="AN66" i="29"/>
  <c r="AO66" i="29" s="1"/>
  <c r="AL70" i="29"/>
  <c r="M28" i="29"/>
  <c r="M24" i="29" s="1"/>
  <c r="M46" i="29"/>
  <c r="M39" i="29" s="1"/>
  <c r="P46" i="29"/>
  <c r="P49" i="29"/>
  <c r="AE61" i="29"/>
  <c r="AE72" i="29" s="1"/>
  <c r="AC79" i="29" s="1"/>
  <c r="AH25" i="29"/>
  <c r="AH24" i="29" s="1"/>
  <c r="AI72" i="29"/>
  <c r="AK36" i="29"/>
  <c r="AM53" i="29"/>
  <c r="AM56" i="29"/>
  <c r="AM55" i="29" s="1"/>
  <c r="J55" i="29"/>
  <c r="AN56" i="29"/>
  <c r="AO56" i="29" s="1"/>
  <c r="AO55" i="29" s="1"/>
  <c r="AN22" i="29"/>
  <c r="AN21" i="29" s="1"/>
  <c r="J61" i="29"/>
  <c r="AL63" i="29"/>
  <c r="AL61" i="29" s="1"/>
  <c r="AN63" i="29"/>
  <c r="AO63" i="29" s="1"/>
  <c r="AM69" i="29"/>
  <c r="AN69" i="29"/>
  <c r="AO69" i="29" s="1"/>
  <c r="M36" i="29"/>
  <c r="M32" i="29" s="1"/>
  <c r="M67" i="29"/>
  <c r="O32" i="29"/>
  <c r="O72" i="29" s="1"/>
  <c r="P40" i="29"/>
  <c r="P39" i="29" s="1"/>
  <c r="P58" i="29"/>
  <c r="P61" i="29"/>
  <c r="S67" i="29"/>
  <c r="V28" i="29"/>
  <c r="V24" i="29" s="1"/>
  <c r="V72" i="29" s="1"/>
  <c r="T79" i="29" s="1"/>
  <c r="V36" i="29"/>
  <c r="V32" i="29" s="1"/>
  <c r="U39" i="29"/>
  <c r="V64" i="29"/>
  <c r="AB21" i="29"/>
  <c r="AB72" i="29" s="1"/>
  <c r="Z79" i="29" s="1"/>
  <c r="AA24" i="29"/>
  <c r="AA72" i="29" s="1"/>
  <c r="AB40" i="29"/>
  <c r="AB39" i="29" s="1"/>
  <c r="AH21" i="29"/>
  <c r="AJ32" i="29"/>
  <c r="AJ72" i="29" s="1"/>
  <c r="AK55" i="29"/>
  <c r="AL56" i="29"/>
  <c r="AL55" i="29" s="1"/>
  <c r="AN62" i="29"/>
  <c r="AO62" i="29" s="1"/>
  <c r="AO61" i="29" s="1"/>
  <c r="AM22" i="29"/>
  <c r="AM21" i="29" s="1"/>
  <c r="AN70" i="29"/>
  <c r="AO70" i="29" s="1"/>
  <c r="AL32" i="29"/>
  <c r="AN40" i="29"/>
  <c r="AO47" i="29"/>
  <c r="AO46" i="29" s="1"/>
  <c r="AN55" i="29"/>
  <c r="AM52" i="29" l="1"/>
  <c r="AO25" i="29"/>
  <c r="AO22" i="29"/>
  <c r="AO21" i="29" s="1"/>
  <c r="AL21" i="29"/>
  <c r="AO67" i="29"/>
  <c r="M72" i="29"/>
  <c r="K79" i="29" s="1"/>
  <c r="G39" i="29"/>
  <c r="AN64" i="29"/>
  <c r="AO65" i="29"/>
  <c r="AO64" i="29" s="1"/>
  <c r="AN58" i="29"/>
  <c r="AL39" i="29"/>
  <c r="AN61" i="29"/>
  <c r="AH72" i="29"/>
  <c r="AF79" i="29" s="1"/>
  <c r="AK32" i="29"/>
  <c r="AK72" i="29" s="1"/>
  <c r="AI79" i="29" s="1"/>
  <c r="AM67" i="29"/>
  <c r="AO50" i="29"/>
  <c r="AO49" i="29"/>
  <c r="AO39" i="29" s="1"/>
  <c r="AN17" i="29"/>
  <c r="AO18" i="29"/>
  <c r="AO17" i="29" s="1"/>
  <c r="AL64" i="29"/>
  <c r="AL58" i="29"/>
  <c r="AM40" i="29"/>
  <c r="AM39" i="29" s="1"/>
  <c r="AO29" i="29"/>
  <c r="AO28" i="29" s="1"/>
  <c r="AN28" i="29"/>
  <c r="AO59" i="29"/>
  <c r="AO58" i="29" s="1"/>
  <c r="AL67" i="29"/>
  <c r="AL72" i="29" s="1"/>
  <c r="AO53" i="29"/>
  <c r="AO52" i="29"/>
  <c r="AL24" i="29"/>
  <c r="AM28" i="29"/>
  <c r="AM24" i="29" s="1"/>
  <c r="AM72" i="29" s="1"/>
  <c r="AL28" i="29"/>
  <c r="AN67" i="29"/>
  <c r="AN25" i="29"/>
  <c r="AN24" i="29" s="1"/>
  <c r="G72" i="29"/>
  <c r="G79" i="29" s="1"/>
  <c r="AM58" i="29"/>
  <c r="AO34" i="29"/>
  <c r="AO33" i="29" s="1"/>
  <c r="AO32" i="29" s="1"/>
  <c r="AN33" i="29"/>
  <c r="AN32" i="29"/>
  <c r="P72" i="29"/>
  <c r="N79" i="29" s="1"/>
  <c r="AN39" i="29"/>
  <c r="AO24" i="29" l="1"/>
  <c r="AO72" i="29" s="1"/>
  <c r="AO79" i="29" s="1"/>
  <c r="AN72" i="29"/>
  <c r="AP40" i="29" s="1"/>
  <c r="AP49" i="29" l="1"/>
  <c r="AL79" i="29"/>
</calcChain>
</file>

<file path=xl/sharedStrings.xml><?xml version="1.0" encoding="utf-8"?>
<sst xmlns="http://schemas.openxmlformats.org/spreadsheetml/2006/main" count="92" uniqueCount="56">
  <si>
    <t>Наименование на разходите</t>
  </si>
  <si>
    <t>Коригиран бюджет</t>
  </si>
  <si>
    <t>ЗАБЕЛЕЖКА</t>
  </si>
  <si>
    <t>РАЗЛИКА ДО БЮДЖЕТ BGN</t>
  </si>
  <si>
    <t>Сума</t>
  </si>
  <si>
    <t xml:space="preserve">ОБЩО НЕВЕРИФИЦИРАНИ РАЗХОДИ </t>
  </si>
  <si>
    <t>Искане за плащане №</t>
  </si>
  <si>
    <t>НЕВЕРИФИЦИРАНИ РАЗХОДИ</t>
  </si>
  <si>
    <t>Верифицирани разходи</t>
  </si>
  <si>
    <t xml:space="preserve">ОБЩО ВЕРИФИЦИРАНИ РАЗХОДИ </t>
  </si>
  <si>
    <t>Отчетени разходи</t>
  </si>
  <si>
    <t>ОБЩО ОТЧЕТЕНИ РАЗХОДИ</t>
  </si>
  <si>
    <t>Писмо/ Анекс</t>
  </si>
  <si>
    <t>Искане за плащане № 3</t>
  </si>
  <si>
    <t>Искане за плащане № 4</t>
  </si>
  <si>
    <t>Бюджет</t>
  </si>
  <si>
    <t>Пренасочване на средства</t>
  </si>
  <si>
    <t>Администрация на Mинистерския съвет</t>
  </si>
  <si>
    <t xml:space="preserve">Наръчник за  изпълнение на
 Оперативна програма
 „Добро управление” 2014-2020
</t>
  </si>
  <si>
    <t>Приложение III-T01-1</t>
  </si>
  <si>
    <t>Дирекция „Добро управление”</t>
  </si>
  <si>
    <t>Одобрен от: 
Ръководителя на Управляващия орган на Оперативна програма „Добро управление”</t>
  </si>
  <si>
    <t xml:space="preserve">
Вариант на документа: 2</t>
  </si>
  <si>
    <t>I. Разходи за услуги</t>
  </si>
  <si>
    <t>II. Разходи за матриални активи</t>
  </si>
  <si>
    <t>III. Разходи за нематериални активи</t>
  </si>
  <si>
    <t>IV. Разходи за персонал</t>
  </si>
  <si>
    <t>V. Непреки разходи</t>
  </si>
  <si>
    <r>
      <t xml:space="preserve">Възнаграждения на членовете на екипа на проекта (брутни суми, вкл.и дължимите от работодателя осигурителни вноски), </t>
    </r>
    <r>
      <rPr>
        <b/>
        <sz val="10"/>
        <color indexed="10"/>
        <rFont val="Times New Roman"/>
        <family val="1"/>
        <charset val="204"/>
      </rPr>
      <t>до 10% от общо допустимите разходи</t>
    </r>
  </si>
  <si>
    <t>Разходи за командировки на екипа за управление на проекта</t>
  </si>
  <si>
    <r>
      <t>Разходи за материали и консумативи за организация и управление</t>
    </r>
    <r>
      <rPr>
        <b/>
        <sz val="9"/>
        <color indexed="36"/>
        <rFont val="Times New Roman"/>
        <family val="1"/>
        <charset val="204"/>
      </rPr>
      <t/>
    </r>
  </si>
  <si>
    <r>
      <t xml:space="preserve">Разходи за публичност и визуализация, </t>
    </r>
    <r>
      <rPr>
        <b/>
        <sz val="10"/>
        <color indexed="10"/>
        <rFont val="Times New Roman"/>
        <family val="1"/>
        <charset val="204"/>
      </rPr>
      <t>до 1% от общите допустими разходи</t>
    </r>
  </si>
  <si>
    <t>VI. Разходи за (уточнява се)</t>
  </si>
  <si>
    <t>VII. Разходи за (уточнява се)</t>
  </si>
  <si>
    <t>VII. Разходи за  (уточнява се)</t>
  </si>
  <si>
    <t>IX. Разходи за  (уточнява се)</t>
  </si>
  <si>
    <t>X. Разходи за  (уточнява се)</t>
  </si>
  <si>
    <t>XI. Опростени разходи</t>
  </si>
  <si>
    <t>Разходи по стандартна таблица на разходите за единица продукт</t>
  </si>
  <si>
    <t>Еднократни суми, които не надхвърлят левовата равностойност на 100 000 евро публичен принос</t>
  </si>
  <si>
    <t>Финансиране с единна ставка</t>
  </si>
  <si>
    <t>Разходи за амортизация</t>
  </si>
  <si>
    <t xml:space="preserve"> Общо допустими разходи по проекта (I-XI)</t>
  </si>
  <si>
    <t xml:space="preserve"> Общо допустими разходи по проекта  (I-XI) намалени с ФК</t>
  </si>
  <si>
    <r>
      <t xml:space="preserve">(изпълнител, </t>
    </r>
    <r>
      <rPr>
        <b/>
        <sz val="10"/>
        <color indexed="10"/>
        <rFont val="Calibri"/>
        <family val="2"/>
        <charset val="204"/>
      </rPr>
      <t>№</t>
    </r>
    <r>
      <rPr>
        <b/>
        <sz val="10"/>
        <color indexed="10"/>
        <rFont val="Times New Roman"/>
        <family val="1"/>
        <charset val="204"/>
      </rPr>
      <t xml:space="preserve"> на договор, обща стойност на договора, размер на наложената финансова корекция)</t>
    </r>
  </si>
  <si>
    <t xml:space="preserve">Забележки: </t>
  </si>
  <si>
    <t>1. Наименованията на типовете разходи в колона "В" се попълват от служителите, на които е възложено попълването на СВС спрямо спецификите на бюджета на всеки конкретен проект.</t>
  </si>
  <si>
    <t xml:space="preserve"> 2. В сумата на неверифицираните разходи е включена сумата на наложените финансови корекции във връзка с установени пропуски при проведени процедури по ЗОП/ПМС 118</t>
  </si>
  <si>
    <t>Възнаграждения (брутни суми, вкл.и дължимите от работодателя осигурително вноски), свързани с изпълнение на дейностите по проекта</t>
  </si>
  <si>
    <t>Разходи за командировки във връзка с изпълнение на дейностите по проекта</t>
  </si>
  <si>
    <t>Разходи за (уточнява се)</t>
  </si>
  <si>
    <t xml:space="preserve">Дейност </t>
  </si>
  <si>
    <t>Искане за плащане № 2</t>
  </si>
  <si>
    <t>Справка за верифицирани средства (СВС)
"Наименование на проекта"</t>
  </si>
  <si>
    <t>Справка за верифицирани средства (СВС)</t>
  </si>
  <si>
    <t>Дата: 21.02.2017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</si>
</sst>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 ;[Red]\-#,##0.00\ "/>
    <numFmt numFmtId="165" formatCode="#,##0.00000&quot;%&quot;_ ;[Red]\-#,##0.00000\ &quot;%&quot;"/>
  </numFmts>
  <fonts count="25" x14ac:knownFonts="1">
    <font>
      <sz val="10"/>
      <name val="Arial"/>
    </font>
    <font>
      <sz val="10"/>
      <name val="Arial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u/>
      <sz val="10"/>
      <name val="Times New Roman"/>
      <family val="1"/>
      <charset val="204"/>
    </font>
    <font>
      <b/>
      <sz val="9"/>
      <color indexed="36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name val="Helv"/>
      <charset val="204"/>
    </font>
    <font>
      <b/>
      <sz val="10"/>
      <name val="Arial"/>
      <family val="2"/>
    </font>
    <font>
      <b/>
      <i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1"/>
      <color indexed="9"/>
      <name val="Times New Roman"/>
      <family val="1"/>
      <charset val="204"/>
    </font>
    <font>
      <b/>
      <sz val="10"/>
      <color indexed="10"/>
      <name val="Calibri"/>
      <family val="2"/>
      <charset val="204"/>
    </font>
    <font>
      <sz val="11"/>
      <name val="Times New Roman"/>
      <family val="1"/>
      <charset val="204"/>
    </font>
    <font>
      <b/>
      <sz val="12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4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191">
    <xf numFmtId="0" fontId="0" fillId="0" borderId="0" xfId="0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4" fontId="4" fillId="0" borderId="0" xfId="0" applyNumberFormat="1" applyFont="1" applyFill="1" applyBorder="1" applyAlignment="1">
      <alignment horizontal="right" vertical="center"/>
    </xf>
    <xf numFmtId="4" fontId="4" fillId="0" borderId="0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Fill="1" applyBorder="1" applyAlignment="1">
      <alignment vertical="center"/>
    </xf>
    <xf numFmtId="164" fontId="2" fillId="2" borderId="2" xfId="1" applyNumberFormat="1" applyFont="1" applyFill="1" applyBorder="1" applyAlignment="1" applyProtection="1">
      <alignment vertical="center"/>
      <protection locked="0"/>
    </xf>
    <xf numFmtId="164" fontId="3" fillId="0" borderId="2" xfId="1" applyNumberFormat="1" applyFont="1" applyFill="1" applyBorder="1" applyAlignment="1" applyProtection="1">
      <alignment vertical="center"/>
    </xf>
    <xf numFmtId="164" fontId="2" fillId="0" borderId="2" xfId="1" applyNumberFormat="1" applyFont="1" applyFill="1" applyBorder="1" applyAlignment="1" applyProtection="1">
      <alignment vertical="center"/>
    </xf>
    <xf numFmtId="164" fontId="2" fillId="2" borderId="2" xfId="1" applyNumberFormat="1" applyFont="1" applyFill="1" applyBorder="1" applyAlignment="1" applyProtection="1">
      <alignment vertical="center"/>
    </xf>
    <xf numFmtId="164" fontId="9" fillId="0" borderId="2" xfId="1" applyNumberFormat="1" applyFont="1" applyFill="1" applyBorder="1" applyAlignment="1" applyProtection="1">
      <alignment vertical="center"/>
    </xf>
    <xf numFmtId="14" fontId="4" fillId="0" borderId="0" xfId="0" applyNumberFormat="1" applyFont="1" applyBorder="1" applyAlignment="1">
      <alignment horizontal="center" vertical="center"/>
    </xf>
    <xf numFmtId="164" fontId="2" fillId="2" borderId="3" xfId="1" applyNumberFormat="1" applyFont="1" applyFill="1" applyBorder="1" applyAlignment="1" applyProtection="1">
      <alignment vertical="center"/>
      <protection locked="0"/>
    </xf>
    <xf numFmtId="164" fontId="2" fillId="2" borderId="3" xfId="1" applyNumberFormat="1" applyFont="1" applyFill="1" applyBorder="1" applyAlignment="1" applyProtection="1">
      <alignment vertical="center"/>
    </xf>
    <xf numFmtId="164" fontId="3" fillId="0" borderId="3" xfId="1" applyNumberFormat="1" applyFont="1" applyFill="1" applyBorder="1" applyAlignment="1" applyProtection="1">
      <alignment vertical="center"/>
    </xf>
    <xf numFmtId="164" fontId="3" fillId="0" borderId="3" xfId="1" applyNumberFormat="1" applyFont="1" applyFill="1" applyBorder="1" applyAlignment="1" applyProtection="1">
      <alignment vertical="center"/>
      <protection locked="0"/>
    </xf>
    <xf numFmtId="164" fontId="2" fillId="2" borderId="4" xfId="1" applyNumberFormat="1" applyFont="1" applyFill="1" applyBorder="1" applyAlignment="1" applyProtection="1">
      <alignment vertical="center"/>
      <protection locked="0"/>
    </xf>
    <xf numFmtId="164" fontId="2" fillId="2" borderId="5" xfId="1" applyNumberFormat="1" applyFont="1" applyFill="1" applyBorder="1" applyAlignment="1" applyProtection="1">
      <alignment vertical="center"/>
      <protection locked="0"/>
    </xf>
    <xf numFmtId="164" fontId="2" fillId="2" borderId="4" xfId="1" applyNumberFormat="1" applyFont="1" applyFill="1" applyBorder="1" applyAlignment="1" applyProtection="1">
      <alignment vertical="center"/>
    </xf>
    <xf numFmtId="164" fontId="2" fillId="2" borderId="5" xfId="1" applyNumberFormat="1" applyFont="1" applyFill="1" applyBorder="1" applyAlignment="1" applyProtection="1">
      <alignment vertical="center"/>
    </xf>
    <xf numFmtId="164" fontId="3" fillId="0" borderId="4" xfId="1" applyNumberFormat="1" applyFont="1" applyFill="1" applyBorder="1" applyAlignment="1" applyProtection="1">
      <alignment vertical="center"/>
    </xf>
    <xf numFmtId="164" fontId="2" fillId="0" borderId="4" xfId="1" applyNumberFormat="1" applyFont="1" applyFill="1" applyBorder="1" applyAlignment="1" applyProtection="1">
      <alignment vertical="center"/>
    </xf>
    <xf numFmtId="164" fontId="3" fillId="0" borderId="5" xfId="1" applyNumberFormat="1" applyFont="1" applyFill="1" applyBorder="1" applyAlignment="1" applyProtection="1">
      <alignment vertical="center"/>
      <protection locked="0"/>
    </xf>
    <xf numFmtId="4" fontId="2" fillId="0" borderId="0" xfId="0" applyNumberFormat="1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vertical="center"/>
    </xf>
    <xf numFmtId="164" fontId="2" fillId="0" borderId="6" xfId="0" applyNumberFormat="1" applyFont="1" applyBorder="1" applyAlignment="1">
      <alignment vertical="center"/>
    </xf>
    <xf numFmtId="164" fontId="2" fillId="0" borderId="7" xfId="0" applyNumberFormat="1" applyFont="1" applyBorder="1" applyAlignment="1">
      <alignment vertical="center"/>
    </xf>
    <xf numFmtId="0" fontId="8" fillId="0" borderId="0" xfId="0" applyFont="1" applyAlignment="1">
      <alignment vertical="center"/>
    </xf>
    <xf numFmtId="164" fontId="2" fillId="0" borderId="8" xfId="1" applyNumberFormat="1" applyFont="1" applyFill="1" applyBorder="1" applyAlignment="1" applyProtection="1">
      <alignment vertical="center"/>
      <protection locked="0"/>
    </xf>
    <xf numFmtId="164" fontId="3" fillId="0" borderId="9" xfId="1" applyNumberFormat="1" applyFont="1" applyFill="1" applyBorder="1" applyAlignment="1" applyProtection="1">
      <alignment vertical="center"/>
    </xf>
    <xf numFmtId="164" fontId="2" fillId="0" borderId="9" xfId="1" applyNumberFormat="1" applyFont="1" applyFill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164" fontId="3" fillId="0" borderId="4" xfId="1" applyNumberFormat="1" applyFont="1" applyFill="1" applyBorder="1" applyAlignment="1" applyProtection="1">
      <alignment vertical="center"/>
      <protection locked="0"/>
    </xf>
    <xf numFmtId="164" fontId="3" fillId="0" borderId="9" xfId="1" applyNumberFormat="1" applyFont="1" applyFill="1" applyBorder="1" applyAlignment="1" applyProtection="1">
      <alignment vertical="center"/>
      <protection locked="0"/>
    </xf>
    <xf numFmtId="164" fontId="3" fillId="0" borderId="2" xfId="1" applyNumberFormat="1" applyFont="1" applyFill="1" applyBorder="1" applyAlignment="1" applyProtection="1">
      <alignment vertical="center"/>
      <protection locked="0"/>
    </xf>
    <xf numFmtId="164" fontId="2" fillId="3" borderId="5" xfId="1" applyNumberFormat="1" applyFont="1" applyFill="1" applyBorder="1" applyAlignment="1" applyProtection="1">
      <alignment vertical="center"/>
      <protection locked="0"/>
    </xf>
    <xf numFmtId="164" fontId="2" fillId="3" borderId="4" xfId="1" applyNumberFormat="1" applyFont="1" applyFill="1" applyBorder="1" applyAlignment="1" applyProtection="1">
      <alignment vertical="center"/>
      <protection locked="0"/>
    </xf>
    <xf numFmtId="164" fontId="2" fillId="3" borderId="3" xfId="1" applyNumberFormat="1" applyFont="1" applyFill="1" applyBorder="1" applyAlignment="1" applyProtection="1">
      <alignment vertical="center"/>
      <protection locked="0"/>
    </xf>
    <xf numFmtId="164" fontId="2" fillId="3" borderId="2" xfId="1" applyNumberFormat="1" applyFont="1" applyFill="1" applyBorder="1" applyAlignment="1" applyProtection="1">
      <alignment vertical="center"/>
      <protection locked="0"/>
    </xf>
    <xf numFmtId="0" fontId="7" fillId="4" borderId="3" xfId="0" applyFont="1" applyFill="1" applyBorder="1" applyAlignment="1">
      <alignment vertical="center"/>
    </xf>
    <xf numFmtId="164" fontId="2" fillId="4" borderId="10" xfId="1" applyNumberFormat="1" applyFont="1" applyFill="1" applyBorder="1" applyAlignment="1" applyProtection="1">
      <alignment vertical="center" wrapText="1"/>
    </xf>
    <xf numFmtId="164" fontId="2" fillId="4" borderId="11" xfId="1" applyNumberFormat="1" applyFont="1" applyFill="1" applyBorder="1" applyAlignment="1" applyProtection="1">
      <alignment vertical="center" wrapText="1"/>
    </xf>
    <xf numFmtId="164" fontId="2" fillId="4" borderId="12" xfId="1" applyNumberFormat="1" applyFont="1" applyFill="1" applyBorder="1" applyAlignment="1" applyProtection="1">
      <alignment vertical="center" wrapText="1"/>
    </xf>
    <xf numFmtId="164" fontId="2" fillId="4" borderId="13" xfId="1" applyNumberFormat="1" applyFont="1" applyFill="1" applyBorder="1" applyAlignment="1" applyProtection="1">
      <alignment vertical="center" wrapText="1"/>
    </xf>
    <xf numFmtId="164" fontId="2" fillId="4" borderId="14" xfId="1" applyNumberFormat="1" applyFont="1" applyFill="1" applyBorder="1" applyAlignment="1" applyProtection="1">
      <alignment vertical="center" wrapText="1"/>
    </xf>
    <xf numFmtId="0" fontId="3" fillId="4" borderId="14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 wrapText="1"/>
    </xf>
    <xf numFmtId="0" fontId="2" fillId="0" borderId="15" xfId="0" applyFont="1" applyBorder="1" applyAlignment="1">
      <alignment vertical="center"/>
    </xf>
    <xf numFmtId="164" fontId="2" fillId="0" borderId="16" xfId="1" applyNumberFormat="1" applyFont="1" applyFill="1" applyBorder="1" applyAlignment="1" applyProtection="1">
      <alignment vertical="center"/>
      <protection locked="0"/>
    </xf>
    <xf numFmtId="164" fontId="2" fillId="0" borderId="17" xfId="1" applyNumberFormat="1" applyFont="1" applyFill="1" applyBorder="1" applyAlignment="1" applyProtection="1">
      <alignment vertical="center"/>
      <protection locked="0"/>
    </xf>
    <xf numFmtId="164" fontId="2" fillId="0" borderId="18" xfId="1" applyNumberFormat="1" applyFont="1" applyFill="1" applyBorder="1" applyAlignment="1" applyProtection="1">
      <alignment vertical="center"/>
      <protection locked="0"/>
    </xf>
    <xf numFmtId="0" fontId="11" fillId="4" borderId="19" xfId="1" applyFont="1" applyFill="1" applyBorder="1" applyAlignment="1" applyProtection="1">
      <alignment horizontal="left" vertical="center" wrapText="1"/>
    </xf>
    <xf numFmtId="164" fontId="2" fillId="0" borderId="7" xfId="1" applyNumberFormat="1" applyFont="1" applyFill="1" applyBorder="1" applyAlignment="1" applyProtection="1">
      <alignment vertical="center"/>
      <protection locked="0"/>
    </xf>
    <xf numFmtId="164" fontId="2" fillId="0" borderId="1" xfId="1" applyNumberFormat="1" applyFont="1" applyFill="1" applyBorder="1" applyAlignment="1" applyProtection="1">
      <alignment vertical="center"/>
      <protection locked="0"/>
    </xf>
    <xf numFmtId="164" fontId="2" fillId="0" borderId="6" xfId="1" applyNumberFormat="1" applyFont="1" applyFill="1" applyBorder="1" applyAlignment="1" applyProtection="1">
      <alignment vertical="center"/>
      <protection locked="0"/>
    </xf>
    <xf numFmtId="0" fontId="14" fillId="0" borderId="20" xfId="0" applyFont="1" applyBorder="1" applyAlignment="1">
      <alignment horizontal="center" wrapText="1"/>
    </xf>
    <xf numFmtId="164" fontId="2" fillId="0" borderId="4" xfId="1" applyNumberFormat="1" applyFont="1" applyFill="1" applyBorder="1" applyAlignment="1" applyProtection="1">
      <alignment vertical="center"/>
      <protection locked="0"/>
    </xf>
    <xf numFmtId="164" fontId="2" fillId="0" borderId="2" xfId="1" applyNumberFormat="1" applyFont="1" applyFill="1" applyBorder="1" applyAlignment="1" applyProtection="1">
      <alignment vertical="center"/>
      <protection locked="0"/>
    </xf>
    <xf numFmtId="164" fontId="2" fillId="0" borderId="9" xfId="1" applyNumberFormat="1" applyFont="1" applyFill="1" applyBorder="1" applyAlignment="1" applyProtection="1">
      <alignment vertical="center"/>
      <protection locked="0"/>
    </xf>
    <xf numFmtId="0" fontId="7" fillId="0" borderId="0" xfId="0" applyFont="1" applyFill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Fill="1" applyBorder="1" applyAlignment="1">
      <alignment vertical="center"/>
    </xf>
    <xf numFmtId="0" fontId="23" fillId="0" borderId="0" xfId="0" applyFont="1" applyAlignment="1">
      <alignment vertical="center"/>
    </xf>
    <xf numFmtId="0" fontId="14" fillId="0" borderId="21" xfId="0" applyFont="1" applyBorder="1" applyAlignment="1">
      <alignment horizontal="center" wrapText="1"/>
    </xf>
    <xf numFmtId="0" fontId="3" fillId="0" borderId="22" xfId="1" applyFont="1" applyBorder="1" applyAlignment="1" applyProtection="1">
      <alignment horizontal="center" vertical="center" wrapText="1"/>
    </xf>
    <xf numFmtId="164" fontId="2" fillId="2" borderId="23" xfId="1" applyNumberFormat="1" applyFont="1" applyFill="1" applyBorder="1" applyAlignment="1" applyProtection="1">
      <alignment vertical="center"/>
      <protection locked="0"/>
    </xf>
    <xf numFmtId="164" fontId="3" fillId="0" borderId="23" xfId="1" applyNumberFormat="1" applyFont="1" applyFill="1" applyBorder="1" applyAlignment="1" applyProtection="1">
      <alignment vertical="center"/>
      <protection locked="0"/>
    </xf>
    <xf numFmtId="164" fontId="2" fillId="0" borderId="23" xfId="1" applyNumberFormat="1" applyFont="1" applyFill="1" applyBorder="1" applyAlignment="1" applyProtection="1">
      <alignment vertical="center"/>
      <protection locked="0"/>
    </xf>
    <xf numFmtId="164" fontId="2" fillId="3" borderId="23" xfId="1" applyNumberFormat="1" applyFont="1" applyFill="1" applyBorder="1" applyAlignment="1" applyProtection="1">
      <alignment vertical="center"/>
      <protection locked="0"/>
    </xf>
    <xf numFmtId="164" fontId="3" fillId="0" borderId="23" xfId="1" applyNumberFormat="1" applyFont="1" applyFill="1" applyBorder="1" applyAlignment="1" applyProtection="1">
      <alignment vertical="center"/>
    </xf>
    <xf numFmtId="164" fontId="2" fillId="2" borderId="23" xfId="1" applyNumberFormat="1" applyFont="1" applyFill="1" applyBorder="1" applyAlignment="1" applyProtection="1">
      <alignment vertical="center"/>
    </xf>
    <xf numFmtId="164" fontId="3" fillId="0" borderId="23" xfId="0" applyNumberFormat="1" applyFont="1" applyFill="1" applyBorder="1" applyAlignment="1">
      <alignment horizontal="right" vertical="center" wrapText="1"/>
    </xf>
    <xf numFmtId="164" fontId="2" fillId="0" borderId="23" xfId="1" applyNumberFormat="1" applyFont="1" applyFill="1" applyBorder="1" applyAlignment="1" applyProtection="1">
      <alignment vertical="center"/>
    </xf>
    <xf numFmtId="164" fontId="3" fillId="0" borderId="23" xfId="0" applyNumberFormat="1" applyFont="1" applyFill="1" applyBorder="1" applyAlignment="1">
      <alignment vertical="center" wrapText="1"/>
    </xf>
    <xf numFmtId="164" fontId="2" fillId="4" borderId="24" xfId="1" applyNumberFormat="1" applyFont="1" applyFill="1" applyBorder="1" applyAlignment="1" applyProtection="1">
      <alignment vertical="center" wrapText="1"/>
    </xf>
    <xf numFmtId="0" fontId="3" fillId="0" borderId="20" xfId="1" applyFont="1" applyFill="1" applyBorder="1" applyAlignment="1" applyProtection="1">
      <alignment vertical="center"/>
    </xf>
    <xf numFmtId="0" fontId="3" fillId="0" borderId="25" xfId="1" applyFont="1" applyFill="1" applyBorder="1" applyAlignment="1" applyProtection="1">
      <alignment vertical="center"/>
    </xf>
    <xf numFmtId="0" fontId="3" fillId="0" borderId="26" xfId="1" applyFont="1" applyFill="1" applyBorder="1" applyAlignment="1" applyProtection="1">
      <alignment vertical="center"/>
    </xf>
    <xf numFmtId="164" fontId="2" fillId="2" borderId="9" xfId="1" applyNumberFormat="1" applyFont="1" applyFill="1" applyBorder="1" applyAlignment="1" applyProtection="1">
      <alignment vertical="center"/>
      <protection locked="0"/>
    </xf>
    <xf numFmtId="164" fontId="2" fillId="3" borderId="9" xfId="1" applyNumberFormat="1" applyFont="1" applyFill="1" applyBorder="1" applyAlignment="1" applyProtection="1">
      <alignment vertical="center"/>
      <protection locked="0"/>
    </xf>
    <xf numFmtId="164" fontId="2" fillId="2" borderId="9" xfId="1" applyNumberFormat="1" applyFont="1" applyFill="1" applyBorder="1" applyAlignment="1" applyProtection="1">
      <alignment vertical="center"/>
    </xf>
    <xf numFmtId="0" fontId="3" fillId="0" borderId="21" xfId="1" applyFont="1" applyFill="1" applyBorder="1" applyAlignment="1" applyProtection="1">
      <alignment vertical="center"/>
    </xf>
    <xf numFmtId="0" fontId="3" fillId="0" borderId="22" xfId="1" applyFont="1" applyFill="1" applyBorder="1" applyAlignment="1" applyProtection="1">
      <alignment vertical="center"/>
    </xf>
    <xf numFmtId="0" fontId="3" fillId="0" borderId="20" xfId="0" applyFont="1" applyBorder="1" applyAlignment="1">
      <alignment vertical="center"/>
    </xf>
    <xf numFmtId="0" fontId="3" fillId="0" borderId="25" xfId="0" applyFont="1" applyBorder="1" applyAlignment="1">
      <alignment vertical="center"/>
    </xf>
    <xf numFmtId="0" fontId="3" fillId="0" borderId="27" xfId="0" applyFont="1" applyBorder="1" applyAlignment="1">
      <alignment vertical="center"/>
    </xf>
    <xf numFmtId="164" fontId="3" fillId="0" borderId="4" xfId="0" applyNumberFormat="1" applyFont="1" applyFill="1" applyBorder="1" applyAlignment="1">
      <alignment horizontal="right" vertical="center" wrapText="1"/>
    </xf>
    <xf numFmtId="164" fontId="3" fillId="0" borderId="4" xfId="0" applyNumberFormat="1" applyFont="1" applyFill="1" applyBorder="1" applyAlignment="1">
      <alignment vertical="center" wrapText="1"/>
    </xf>
    <xf numFmtId="0" fontId="3" fillId="0" borderId="26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0" fontId="3" fillId="2" borderId="29" xfId="0" applyFont="1" applyFill="1" applyBorder="1" applyAlignment="1">
      <alignment vertical="center"/>
    </xf>
    <xf numFmtId="0" fontId="3" fillId="0" borderId="29" xfId="0" applyFont="1" applyBorder="1" applyAlignment="1">
      <alignment vertical="center"/>
    </xf>
    <xf numFmtId="0" fontId="3" fillId="0" borderId="29" xfId="0" applyFont="1" applyFill="1" applyBorder="1" applyAlignment="1">
      <alignment vertical="center"/>
    </xf>
    <xf numFmtId="0" fontId="3" fillId="3" borderId="29" xfId="0" applyFont="1" applyFill="1" applyBorder="1" applyAlignment="1">
      <alignment vertical="center"/>
    </xf>
    <xf numFmtId="0" fontId="2" fillId="3" borderId="29" xfId="0" applyFont="1" applyFill="1" applyBorder="1" applyAlignment="1">
      <alignment vertical="center"/>
    </xf>
    <xf numFmtId="165" fontId="2" fillId="3" borderId="29" xfId="1" applyNumberFormat="1" applyFont="1" applyFill="1" applyBorder="1" applyAlignment="1" applyProtection="1">
      <alignment vertical="center"/>
      <protection locked="0"/>
    </xf>
    <xf numFmtId="165" fontId="2" fillId="3" borderId="29" xfId="0" applyNumberFormat="1" applyFont="1" applyFill="1" applyBorder="1" applyAlignment="1">
      <alignment vertical="center"/>
    </xf>
    <xf numFmtId="0" fontId="2" fillId="2" borderId="29" xfId="0" applyFont="1" applyFill="1" applyBorder="1" applyAlignment="1">
      <alignment vertical="center"/>
    </xf>
    <xf numFmtId="0" fontId="2" fillId="0" borderId="29" xfId="0" applyFont="1" applyFill="1" applyBorder="1" applyAlignment="1">
      <alignment vertical="center"/>
    </xf>
    <xf numFmtId="165" fontId="2" fillId="2" borderId="29" xfId="1" applyNumberFormat="1" applyFont="1" applyFill="1" applyBorder="1" applyAlignment="1" applyProtection="1">
      <alignment vertical="center"/>
      <protection locked="0"/>
    </xf>
    <xf numFmtId="0" fontId="3" fillId="4" borderId="19" xfId="0" applyFont="1" applyFill="1" applyBorder="1" applyAlignment="1">
      <alignment vertical="center"/>
    </xf>
    <xf numFmtId="0" fontId="2" fillId="0" borderId="30" xfId="1" applyFont="1" applyFill="1" applyBorder="1" applyAlignment="1" applyProtection="1">
      <alignment horizontal="center" vertical="center" wrapText="1"/>
    </xf>
    <xf numFmtId="0" fontId="2" fillId="2" borderId="31" xfId="1" applyFont="1" applyFill="1" applyBorder="1" applyAlignment="1" applyProtection="1">
      <alignment horizontal="left" vertical="center" wrapText="1"/>
    </xf>
    <xf numFmtId="0" fontId="3" fillId="0" borderId="31" xfId="0" applyFont="1" applyFill="1" applyBorder="1" applyAlignment="1">
      <alignment vertical="center" wrapText="1"/>
    </xf>
    <xf numFmtId="0" fontId="3" fillId="0" borderId="31" xfId="0" applyFont="1" applyBorder="1" applyAlignment="1">
      <alignment vertical="center" wrapText="1"/>
    </xf>
    <xf numFmtId="0" fontId="3" fillId="0" borderId="31" xfId="1" applyFont="1" applyBorder="1" applyAlignment="1" applyProtection="1">
      <alignment horizontal="center" vertical="center" wrapText="1"/>
    </xf>
    <xf numFmtId="0" fontId="2" fillId="0" borderId="31" xfId="1" applyFont="1" applyFill="1" applyBorder="1" applyAlignment="1" applyProtection="1">
      <alignment horizontal="left" vertical="center" wrapText="1"/>
    </xf>
    <xf numFmtId="0" fontId="2" fillId="0" borderId="31" xfId="1" applyFont="1" applyBorder="1" applyAlignment="1" applyProtection="1">
      <alignment horizontal="center" vertical="center" wrapText="1"/>
    </xf>
    <xf numFmtId="0" fontId="2" fillId="3" borderId="31" xfId="1" applyFont="1" applyFill="1" applyBorder="1" applyAlignment="1" applyProtection="1">
      <alignment horizontal="left" vertical="center" wrapText="1"/>
    </xf>
    <xf numFmtId="0" fontId="2" fillId="0" borderId="31" xfId="1" applyFont="1" applyBorder="1" applyAlignment="1" applyProtection="1">
      <alignment horizontal="left" vertical="center" wrapText="1"/>
    </xf>
    <xf numFmtId="0" fontId="2" fillId="3" borderId="31" xfId="0" applyFont="1" applyFill="1" applyBorder="1" applyAlignment="1" applyProtection="1">
      <alignment horizontal="left" vertical="center" wrapText="1" readingOrder="1"/>
    </xf>
    <xf numFmtId="0" fontId="3" fillId="0" borderId="31" xfId="0" applyFont="1" applyFill="1" applyBorder="1" applyAlignment="1">
      <alignment horizontal="left" vertical="center" wrapText="1"/>
    </xf>
    <xf numFmtId="0" fontId="2" fillId="3" borderId="31" xfId="0" applyFont="1" applyFill="1" applyBorder="1" applyAlignment="1" applyProtection="1">
      <alignment horizontal="left" vertical="center" wrapText="1"/>
    </xf>
    <xf numFmtId="0" fontId="3" fillId="0" borderId="31" xfId="0" applyFont="1" applyFill="1" applyBorder="1" applyAlignment="1" applyProtection="1">
      <alignment horizontal="left" vertical="center" wrapText="1" readingOrder="1"/>
    </xf>
    <xf numFmtId="0" fontId="2" fillId="0" borderId="31" xfId="1" applyFont="1" applyFill="1" applyBorder="1" applyAlignment="1" applyProtection="1">
      <alignment horizontal="center" vertical="center" wrapText="1"/>
    </xf>
    <xf numFmtId="0" fontId="2" fillId="0" borderId="31" xfId="0" applyFont="1" applyBorder="1" applyAlignment="1" applyProtection="1">
      <alignment horizontal="left" wrapText="1"/>
    </xf>
    <xf numFmtId="0" fontId="2" fillId="4" borderId="32" xfId="1" applyFont="1" applyFill="1" applyBorder="1" applyAlignment="1" applyProtection="1">
      <alignment horizontal="left" vertical="center" wrapText="1"/>
    </xf>
    <xf numFmtId="0" fontId="7" fillId="0" borderId="3" xfId="0" applyFont="1" applyBorder="1" applyAlignment="1">
      <alignment vertical="center"/>
    </xf>
    <xf numFmtId="0" fontId="7" fillId="2" borderId="3" xfId="0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0" fontId="7" fillId="3" borderId="3" xfId="0" applyFont="1" applyFill="1" applyBorder="1" applyAlignment="1">
      <alignment vertical="center"/>
    </xf>
    <xf numFmtId="0" fontId="8" fillId="3" borderId="3" xfId="0" applyFont="1" applyFill="1" applyBorder="1" applyAlignment="1">
      <alignment vertical="center"/>
    </xf>
    <xf numFmtId="0" fontId="7" fillId="4" borderId="14" xfId="0" applyFont="1" applyFill="1" applyBorder="1" applyAlignment="1">
      <alignment vertical="center"/>
    </xf>
    <xf numFmtId="164" fontId="2" fillId="4" borderId="33" xfId="1" applyNumberFormat="1" applyFont="1" applyFill="1" applyBorder="1" applyAlignment="1" applyProtection="1">
      <alignment vertical="center" wrapText="1"/>
    </xf>
    <xf numFmtId="164" fontId="2" fillId="4" borderId="34" xfId="1" applyNumberFormat="1" applyFont="1" applyFill="1" applyBorder="1" applyAlignment="1" applyProtection="1">
      <alignment vertical="center" wrapText="1"/>
    </xf>
    <xf numFmtId="164" fontId="2" fillId="4" borderId="35" xfId="1" applyNumberFormat="1" applyFont="1" applyFill="1" applyBorder="1" applyAlignment="1" applyProtection="1">
      <alignment vertical="center" wrapText="1"/>
    </xf>
    <xf numFmtId="164" fontId="2" fillId="0" borderId="18" xfId="0" applyNumberFormat="1" applyFont="1" applyBorder="1" applyAlignment="1">
      <alignment vertical="center"/>
    </xf>
    <xf numFmtId="0" fontId="24" fillId="0" borderId="36" xfId="0" applyFont="1" applyFill="1" applyBorder="1" applyAlignment="1">
      <alignment wrapText="1"/>
    </xf>
    <xf numFmtId="0" fontId="2" fillId="0" borderId="8" xfId="0" applyFont="1" applyFill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3" fillId="0" borderId="37" xfId="0" applyFont="1" applyBorder="1" applyAlignment="1">
      <alignment vertical="center"/>
    </xf>
    <xf numFmtId="0" fontId="3" fillId="0" borderId="38" xfId="0" applyFont="1" applyBorder="1" applyAlignment="1">
      <alignment vertical="center"/>
    </xf>
    <xf numFmtId="0" fontId="3" fillId="0" borderId="39" xfId="0" applyFont="1" applyBorder="1" applyAlignment="1">
      <alignment vertical="center"/>
    </xf>
    <xf numFmtId="0" fontId="15" fillId="0" borderId="8" xfId="0" applyFont="1" applyFill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" fontId="13" fillId="5" borderId="2" xfId="0" applyNumberFormat="1" applyFont="1" applyFill="1" applyBorder="1" applyAlignment="1">
      <alignment horizontal="center" vertical="center" wrapText="1"/>
    </xf>
    <xf numFmtId="4" fontId="13" fillId="5" borderId="10" xfId="0" applyNumberFormat="1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40" xfId="0" applyFont="1" applyFill="1" applyBorder="1" applyAlignment="1">
      <alignment horizontal="center" vertical="center" wrapText="1"/>
    </xf>
    <xf numFmtId="0" fontId="7" fillId="0" borderId="41" xfId="0" applyFont="1" applyBorder="1" applyAlignment="1">
      <alignment vertical="center"/>
    </xf>
    <xf numFmtId="0" fontId="2" fillId="4" borderId="20" xfId="0" applyFont="1" applyFill="1" applyBorder="1" applyAlignment="1">
      <alignment horizontal="center" vertical="center"/>
    </xf>
    <xf numFmtId="0" fontId="2" fillId="4" borderId="25" xfId="0" applyFont="1" applyFill="1" applyBorder="1" applyAlignment="1">
      <alignment horizontal="center" vertical="center"/>
    </xf>
    <xf numFmtId="0" fontId="2" fillId="4" borderId="27" xfId="0" applyFont="1" applyFill="1" applyBorder="1" applyAlignment="1">
      <alignment horizontal="center" vertical="center"/>
    </xf>
    <xf numFmtId="4" fontId="13" fillId="4" borderId="40" xfId="0" applyNumberFormat="1" applyFont="1" applyFill="1" applyBorder="1" applyAlignment="1">
      <alignment horizontal="center" vertical="center" wrapText="1"/>
    </xf>
    <xf numFmtId="4" fontId="13" fillId="4" borderId="41" xfId="0" applyNumberFormat="1" applyFont="1" applyFill="1" applyBorder="1" applyAlignment="1">
      <alignment horizontal="center" vertical="center" wrapText="1"/>
    </xf>
    <xf numFmtId="4" fontId="13" fillId="4" borderId="15" xfId="0" applyNumberFormat="1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4" borderId="26" xfId="0" applyFont="1" applyFill="1" applyBorder="1" applyAlignment="1">
      <alignment horizontal="center" vertical="center"/>
    </xf>
    <xf numFmtId="4" fontId="13" fillId="5" borderId="40" xfId="0" applyNumberFormat="1" applyFont="1" applyFill="1" applyBorder="1" applyAlignment="1">
      <alignment horizontal="center" vertical="center" wrapText="1"/>
    </xf>
    <xf numFmtId="4" fontId="13" fillId="5" borderId="41" xfId="0" applyNumberFormat="1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42" xfId="1" applyFont="1" applyFill="1" applyBorder="1" applyAlignment="1" applyProtection="1">
      <alignment horizontal="center" vertical="center" wrapText="1"/>
    </xf>
    <xf numFmtId="0" fontId="2" fillId="4" borderId="36" xfId="1" applyFont="1" applyFill="1" applyBorder="1" applyAlignment="1" applyProtection="1">
      <alignment horizontal="center" vertical="center" wrapText="1"/>
    </xf>
    <xf numFmtId="0" fontId="2" fillId="4" borderId="43" xfId="1" applyFont="1" applyFill="1" applyBorder="1" applyAlignment="1" applyProtection="1">
      <alignment horizontal="center" vertical="center" wrapText="1"/>
    </xf>
    <xf numFmtId="0" fontId="2" fillId="4" borderId="44" xfId="1" applyFont="1" applyFill="1" applyBorder="1" applyAlignment="1" applyProtection="1">
      <alignment horizontal="center" vertical="center" wrapText="1"/>
    </xf>
    <xf numFmtId="0" fontId="2" fillId="4" borderId="45" xfId="1" applyFont="1" applyFill="1" applyBorder="1" applyAlignment="1" applyProtection="1">
      <alignment horizontal="center" vertical="center" wrapText="1"/>
    </xf>
    <xf numFmtId="0" fontId="2" fillId="4" borderId="46" xfId="1" applyFont="1" applyFill="1" applyBorder="1" applyAlignment="1" applyProtection="1">
      <alignment horizontal="center" vertical="center" wrapText="1"/>
    </xf>
    <xf numFmtId="0" fontId="2" fillId="4" borderId="47" xfId="1" applyFont="1" applyFill="1" applyBorder="1" applyAlignment="1" applyProtection="1">
      <alignment horizontal="center" vertical="center" wrapText="1"/>
    </xf>
    <xf numFmtId="0" fontId="2" fillId="4" borderId="48" xfId="1" applyFont="1" applyFill="1" applyBorder="1" applyAlignment="1" applyProtection="1">
      <alignment horizontal="center" vertical="center" wrapText="1"/>
    </xf>
    <xf numFmtId="0" fontId="2" fillId="4" borderId="49" xfId="1" applyFont="1" applyFill="1" applyBorder="1" applyAlignment="1" applyProtection="1">
      <alignment horizontal="center" vertical="center" wrapText="1"/>
    </xf>
    <xf numFmtId="0" fontId="2" fillId="4" borderId="35" xfId="1" applyFont="1" applyFill="1" applyBorder="1" applyAlignment="1" applyProtection="1">
      <alignment horizontal="center" vertical="center" wrapText="1"/>
    </xf>
    <xf numFmtId="0" fontId="2" fillId="4" borderId="50" xfId="1" applyFont="1" applyFill="1" applyBorder="1" applyAlignment="1" applyProtection="1">
      <alignment horizontal="center" vertical="center" wrapText="1"/>
    </xf>
    <xf numFmtId="0" fontId="2" fillId="4" borderId="28" xfId="1" applyFont="1" applyFill="1" applyBorder="1" applyAlignment="1" applyProtection="1">
      <alignment horizontal="center" vertical="center" wrapText="1"/>
    </xf>
    <xf numFmtId="164" fontId="2" fillId="4" borderId="16" xfId="1" applyNumberFormat="1" applyFont="1" applyFill="1" applyBorder="1" applyAlignment="1" applyProtection="1">
      <alignment vertical="center" wrapText="1"/>
    </xf>
    <xf numFmtId="164" fontId="2" fillId="4" borderId="17" xfId="1" applyNumberFormat="1" applyFont="1" applyFill="1" applyBorder="1" applyAlignment="1" applyProtection="1">
      <alignment vertical="center" wrapText="1"/>
    </xf>
    <xf numFmtId="164" fontId="2" fillId="4" borderId="18" xfId="1" applyNumberFormat="1" applyFont="1" applyFill="1" applyBorder="1" applyAlignment="1" applyProtection="1">
      <alignment vertical="center" wrapText="1"/>
    </xf>
    <xf numFmtId="164" fontId="2" fillId="4" borderId="7" xfId="1" applyNumberFormat="1" applyFont="1" applyFill="1" applyBorder="1" applyAlignment="1" applyProtection="1">
      <alignment vertical="center" wrapText="1"/>
    </xf>
    <xf numFmtId="164" fontId="2" fillId="4" borderId="1" xfId="1" applyNumberFormat="1" applyFont="1" applyFill="1" applyBorder="1" applyAlignment="1" applyProtection="1">
      <alignment vertical="center" wrapText="1"/>
    </xf>
    <xf numFmtId="164" fontId="2" fillId="4" borderId="6" xfId="1" applyNumberFormat="1" applyFont="1" applyFill="1" applyBorder="1" applyAlignment="1" applyProtection="1">
      <alignment vertical="center" wrapText="1"/>
    </xf>
    <xf numFmtId="0" fontId="4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16" fillId="0" borderId="21" xfId="0" applyFont="1" applyBorder="1" applyAlignment="1">
      <alignment horizontal="center" wrapText="1"/>
    </xf>
    <xf numFmtId="0" fontId="16" fillId="0" borderId="8" xfId="0" applyFont="1" applyBorder="1" applyAlignment="1">
      <alignment horizontal="center" wrapText="1"/>
    </xf>
    <xf numFmtId="0" fontId="18" fillId="6" borderId="3" xfId="0" applyFont="1" applyFill="1" applyBorder="1" applyAlignment="1">
      <alignment horizontal="center" vertical="center" wrapText="1"/>
    </xf>
    <xf numFmtId="0" fontId="18" fillId="6" borderId="14" xfId="0" applyFont="1" applyFill="1" applyBorder="1" applyAlignment="1">
      <alignment horizontal="center" vertical="center" wrapText="1"/>
    </xf>
    <xf numFmtId="0" fontId="17" fillId="0" borderId="8" xfId="0" applyFont="1" applyBorder="1" applyAlignment="1">
      <alignment horizontal="center" wrapText="1"/>
    </xf>
    <xf numFmtId="0" fontId="17" fillId="0" borderId="14" xfId="0" applyFont="1" applyBorder="1" applyAlignment="1">
      <alignment horizont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4" fillId="0" borderId="21" xfId="0" applyFont="1" applyBorder="1" applyAlignment="1">
      <alignment horizontal="center" wrapText="1"/>
    </xf>
    <xf numFmtId="0" fontId="14" fillId="0" borderId="8" xfId="0" applyFont="1" applyBorder="1" applyAlignment="1">
      <alignment horizontal="center" wrapText="1"/>
    </xf>
  </cellXfs>
  <cellStyles count="3">
    <cellStyle name="Normal" xfId="0" builtinId="0"/>
    <cellStyle name="Normal_Prilojenie_VІ_f_otchet_KB" xfId="1"/>
    <cellStyle name="Style 1" xfId="2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87"/>
  <sheetViews>
    <sheetView tabSelected="1" zoomScale="60" zoomScaleNormal="60" zoomScaleSheetLayoutView="80" zoomScalePageLayoutView="60" workbookViewId="0">
      <selection activeCell="G8" sqref="G8"/>
    </sheetView>
  </sheetViews>
  <sheetFormatPr defaultRowHeight="12.75" x14ac:dyDescent="0.2"/>
  <cols>
    <col min="1" max="1" width="8" style="1" customWidth="1"/>
    <col min="2" max="2" width="44.85546875" style="2" customWidth="1"/>
    <col min="3" max="3" width="32" style="1" customWidth="1"/>
    <col min="4" max="4" width="41.85546875" style="1" customWidth="1"/>
    <col min="5" max="5" width="12.28515625" style="1" customWidth="1"/>
    <col min="6" max="6" width="11.85546875" style="1" customWidth="1"/>
    <col min="7" max="7" width="12.28515625" style="1" customWidth="1"/>
    <col min="8" max="8" width="10.42578125" style="1" customWidth="1"/>
    <col min="9" max="9" width="10.28515625" style="1" customWidth="1"/>
    <col min="10" max="10" width="10.7109375" style="1" customWidth="1"/>
    <col min="11" max="11" width="11.140625" style="1" customWidth="1"/>
    <col min="12" max="12" width="10.28515625" style="1" customWidth="1"/>
    <col min="13" max="14" width="10.5703125" style="1" customWidth="1"/>
    <col min="15" max="15" width="11.42578125" style="1" customWidth="1"/>
    <col min="16" max="16" width="10.42578125" style="1" customWidth="1"/>
    <col min="17" max="37" width="9.7109375" style="1" customWidth="1"/>
    <col min="38" max="38" width="12.7109375" style="1" customWidth="1"/>
    <col min="39" max="39" width="12" style="1" customWidth="1"/>
    <col min="40" max="40" width="13.28515625" style="1" customWidth="1"/>
    <col min="41" max="41" width="11.5703125" style="1" customWidth="1"/>
    <col min="42" max="42" width="27" style="1" customWidth="1"/>
    <col min="43" max="16384" width="9.140625" style="1"/>
  </cols>
  <sheetData>
    <row r="1" spans="1:44" ht="51.75" customHeight="1" x14ac:dyDescent="0.2">
      <c r="D1" s="178" t="s">
        <v>53</v>
      </c>
      <c r="E1" s="179"/>
      <c r="F1" s="179"/>
      <c r="G1" s="179"/>
      <c r="L1" s="138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39"/>
      <c r="AJ1" s="139"/>
      <c r="AK1" s="139"/>
      <c r="AL1" s="139"/>
      <c r="AM1" s="139"/>
      <c r="AN1" s="139"/>
      <c r="AO1" s="139"/>
      <c r="AP1" s="139"/>
      <c r="AQ1" s="139"/>
      <c r="AR1" s="139"/>
    </row>
    <row r="2" spans="1:44" ht="13.5" thickBot="1" x14ac:dyDescent="0.25"/>
    <row r="3" spans="1:44" ht="30.75" thickBot="1" x14ac:dyDescent="0.3">
      <c r="B3" s="58" t="s">
        <v>17</v>
      </c>
      <c r="C3" s="67" t="s">
        <v>20</v>
      </c>
      <c r="D3" s="137" t="s">
        <v>22</v>
      </c>
    </row>
    <row r="4" spans="1:44" ht="13.5" thickBot="1" x14ac:dyDescent="0.25">
      <c r="B4" s="181" t="s">
        <v>18</v>
      </c>
      <c r="C4" s="183" t="s">
        <v>54</v>
      </c>
      <c r="D4" s="185" t="s">
        <v>21</v>
      </c>
    </row>
    <row r="5" spans="1:44" ht="13.5" thickBot="1" x14ac:dyDescent="0.25">
      <c r="B5" s="181"/>
      <c r="C5" s="183"/>
      <c r="D5" s="186"/>
    </row>
    <row r="6" spans="1:44" ht="21.75" customHeight="1" thickBot="1" x14ac:dyDescent="0.25">
      <c r="B6" s="181"/>
      <c r="C6" s="183"/>
      <c r="D6" s="186"/>
    </row>
    <row r="7" spans="1:44" ht="29.25" customHeight="1" thickBot="1" x14ac:dyDescent="0.25">
      <c r="B7" s="182"/>
      <c r="C7" s="183"/>
      <c r="D7" s="187" t="s">
        <v>55</v>
      </c>
    </row>
    <row r="8" spans="1:44" ht="13.5" thickBot="1" x14ac:dyDescent="0.25">
      <c r="B8" s="189" t="s">
        <v>19</v>
      </c>
      <c r="C8" s="183"/>
      <c r="D8" s="188"/>
    </row>
    <row r="9" spans="1:44" ht="13.5" thickBot="1" x14ac:dyDescent="0.25">
      <c r="B9" s="190"/>
      <c r="C9" s="184"/>
      <c r="D9" s="188"/>
    </row>
    <row r="10" spans="1:44" ht="15.75" customHeight="1" x14ac:dyDescent="0.2">
      <c r="B10" s="4"/>
      <c r="C10" s="26"/>
      <c r="D10" s="4"/>
      <c r="E10" s="4"/>
      <c r="F10" s="3"/>
      <c r="G10" s="14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2"/>
      <c r="AM10" s="2"/>
      <c r="AN10" s="2"/>
      <c r="AO10" s="2"/>
    </row>
    <row r="11" spans="1:44" ht="13.5" thickBot="1" x14ac:dyDescent="0.25">
      <c r="C11" s="2"/>
      <c r="D11" s="2"/>
      <c r="E11" s="2"/>
      <c r="F11" s="2"/>
      <c r="G11" s="2"/>
      <c r="H11" s="133"/>
      <c r="I11" s="133"/>
      <c r="J11" s="133"/>
      <c r="K11" s="133"/>
      <c r="L11" s="133"/>
      <c r="M11" s="133"/>
      <c r="N11" s="133"/>
      <c r="O11" s="133"/>
      <c r="P11" s="133"/>
      <c r="Q11" s="133"/>
      <c r="R11" s="133"/>
      <c r="S11" s="133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2"/>
      <c r="AM11" s="6"/>
      <c r="AN11" s="6"/>
      <c r="AO11" s="2"/>
    </row>
    <row r="12" spans="1:44" s="7" customFormat="1" ht="24.75" customHeight="1" x14ac:dyDescent="0.2">
      <c r="A12" s="160" t="s">
        <v>51</v>
      </c>
      <c r="B12" s="160" t="s">
        <v>0</v>
      </c>
      <c r="C12" s="160" t="s">
        <v>15</v>
      </c>
      <c r="D12" s="162" t="s">
        <v>16</v>
      </c>
      <c r="E12" s="163"/>
      <c r="F12" s="163"/>
      <c r="G12" s="162" t="s">
        <v>1</v>
      </c>
      <c r="H12" s="154" t="s">
        <v>52</v>
      </c>
      <c r="I12" s="149"/>
      <c r="J12" s="155"/>
      <c r="K12" s="154" t="s">
        <v>13</v>
      </c>
      <c r="L12" s="149"/>
      <c r="M12" s="155"/>
      <c r="N12" s="154" t="s">
        <v>14</v>
      </c>
      <c r="O12" s="149"/>
      <c r="P12" s="155"/>
      <c r="Q12" s="148" t="s">
        <v>6</v>
      </c>
      <c r="R12" s="149"/>
      <c r="S12" s="150"/>
      <c r="T12" s="148" t="s">
        <v>6</v>
      </c>
      <c r="U12" s="149"/>
      <c r="V12" s="150"/>
      <c r="W12" s="148" t="s">
        <v>6</v>
      </c>
      <c r="X12" s="149"/>
      <c r="Y12" s="150"/>
      <c r="Z12" s="148" t="s">
        <v>6</v>
      </c>
      <c r="AA12" s="149"/>
      <c r="AB12" s="150"/>
      <c r="AC12" s="148" t="s">
        <v>6</v>
      </c>
      <c r="AD12" s="149"/>
      <c r="AE12" s="150"/>
      <c r="AF12" s="148" t="s">
        <v>6</v>
      </c>
      <c r="AG12" s="149"/>
      <c r="AH12" s="150"/>
      <c r="AI12" s="148" t="s">
        <v>6</v>
      </c>
      <c r="AJ12" s="149"/>
      <c r="AK12" s="150"/>
      <c r="AL12" s="146" t="s">
        <v>11</v>
      </c>
      <c r="AM12" s="156" t="s">
        <v>5</v>
      </c>
      <c r="AN12" s="151" t="s">
        <v>9</v>
      </c>
      <c r="AO12" s="146" t="s">
        <v>3</v>
      </c>
      <c r="AP12" s="151" t="s">
        <v>2</v>
      </c>
    </row>
    <row r="13" spans="1:44" s="7" customFormat="1" ht="12.75" customHeight="1" x14ac:dyDescent="0.2">
      <c r="A13" s="161"/>
      <c r="B13" s="161"/>
      <c r="C13" s="171"/>
      <c r="D13" s="164"/>
      <c r="E13" s="165"/>
      <c r="F13" s="165"/>
      <c r="G13" s="166"/>
      <c r="H13" s="142" t="s">
        <v>10</v>
      </c>
      <c r="I13" s="140" t="s">
        <v>7</v>
      </c>
      <c r="J13" s="158" t="s">
        <v>8</v>
      </c>
      <c r="K13" s="142" t="s">
        <v>10</v>
      </c>
      <c r="L13" s="140" t="s">
        <v>7</v>
      </c>
      <c r="M13" s="158" t="s">
        <v>8</v>
      </c>
      <c r="N13" s="142" t="s">
        <v>10</v>
      </c>
      <c r="O13" s="140" t="s">
        <v>7</v>
      </c>
      <c r="P13" s="158" t="s">
        <v>8</v>
      </c>
      <c r="Q13" s="142" t="s">
        <v>10</v>
      </c>
      <c r="R13" s="140" t="s">
        <v>7</v>
      </c>
      <c r="S13" s="144" t="s">
        <v>8</v>
      </c>
      <c r="T13" s="142" t="s">
        <v>10</v>
      </c>
      <c r="U13" s="140" t="s">
        <v>7</v>
      </c>
      <c r="V13" s="144" t="s">
        <v>8</v>
      </c>
      <c r="W13" s="142" t="s">
        <v>10</v>
      </c>
      <c r="X13" s="140" t="s">
        <v>7</v>
      </c>
      <c r="Y13" s="144" t="s">
        <v>8</v>
      </c>
      <c r="Z13" s="142" t="s">
        <v>10</v>
      </c>
      <c r="AA13" s="140" t="s">
        <v>7</v>
      </c>
      <c r="AB13" s="144" t="s">
        <v>8</v>
      </c>
      <c r="AC13" s="142" t="s">
        <v>10</v>
      </c>
      <c r="AD13" s="140" t="s">
        <v>7</v>
      </c>
      <c r="AE13" s="144" t="s">
        <v>8</v>
      </c>
      <c r="AF13" s="142" t="s">
        <v>10</v>
      </c>
      <c r="AG13" s="140" t="s">
        <v>7</v>
      </c>
      <c r="AH13" s="144" t="s">
        <v>8</v>
      </c>
      <c r="AI13" s="142" t="s">
        <v>10</v>
      </c>
      <c r="AJ13" s="140" t="s">
        <v>7</v>
      </c>
      <c r="AK13" s="144" t="s">
        <v>8</v>
      </c>
      <c r="AL13" s="147"/>
      <c r="AM13" s="157"/>
      <c r="AN13" s="152"/>
      <c r="AO13" s="147"/>
      <c r="AP13" s="152"/>
    </row>
    <row r="14" spans="1:44" s="7" customFormat="1" ht="12.75" customHeight="1" x14ac:dyDescent="0.2">
      <c r="A14" s="161"/>
      <c r="B14" s="161"/>
      <c r="C14" s="169" t="s">
        <v>4</v>
      </c>
      <c r="D14" s="167" t="s">
        <v>12</v>
      </c>
      <c r="E14" s="167" t="s">
        <v>12</v>
      </c>
      <c r="F14" s="167" t="s">
        <v>12</v>
      </c>
      <c r="G14" s="166"/>
      <c r="H14" s="142"/>
      <c r="I14" s="140"/>
      <c r="J14" s="158"/>
      <c r="K14" s="142"/>
      <c r="L14" s="140"/>
      <c r="M14" s="158"/>
      <c r="N14" s="142"/>
      <c r="O14" s="140"/>
      <c r="P14" s="158"/>
      <c r="Q14" s="142"/>
      <c r="R14" s="140"/>
      <c r="S14" s="144"/>
      <c r="T14" s="142"/>
      <c r="U14" s="140"/>
      <c r="V14" s="144"/>
      <c r="W14" s="142"/>
      <c r="X14" s="140"/>
      <c r="Y14" s="144"/>
      <c r="Z14" s="142"/>
      <c r="AA14" s="140"/>
      <c r="AB14" s="144"/>
      <c r="AC14" s="142"/>
      <c r="AD14" s="140"/>
      <c r="AE14" s="144"/>
      <c r="AF14" s="142"/>
      <c r="AG14" s="140"/>
      <c r="AH14" s="144"/>
      <c r="AI14" s="142"/>
      <c r="AJ14" s="140"/>
      <c r="AK14" s="144"/>
      <c r="AL14" s="147"/>
      <c r="AM14" s="157"/>
      <c r="AN14" s="152"/>
      <c r="AO14" s="147"/>
      <c r="AP14" s="152"/>
    </row>
    <row r="15" spans="1:44" s="7" customFormat="1" ht="49.5" customHeight="1" thickBot="1" x14ac:dyDescent="0.25">
      <c r="A15" s="161"/>
      <c r="B15" s="161"/>
      <c r="C15" s="170"/>
      <c r="D15" s="168"/>
      <c r="E15" s="168"/>
      <c r="F15" s="168"/>
      <c r="G15" s="166"/>
      <c r="H15" s="143"/>
      <c r="I15" s="141"/>
      <c r="J15" s="159"/>
      <c r="K15" s="143"/>
      <c r="L15" s="141"/>
      <c r="M15" s="159"/>
      <c r="N15" s="143"/>
      <c r="O15" s="141"/>
      <c r="P15" s="159"/>
      <c r="Q15" s="143"/>
      <c r="R15" s="141"/>
      <c r="S15" s="145"/>
      <c r="T15" s="143"/>
      <c r="U15" s="141"/>
      <c r="V15" s="145"/>
      <c r="W15" s="143"/>
      <c r="X15" s="141"/>
      <c r="Y15" s="145"/>
      <c r="Z15" s="143"/>
      <c r="AA15" s="141"/>
      <c r="AB15" s="145"/>
      <c r="AC15" s="143"/>
      <c r="AD15" s="141"/>
      <c r="AE15" s="145"/>
      <c r="AF15" s="143"/>
      <c r="AG15" s="141"/>
      <c r="AH15" s="145"/>
      <c r="AI15" s="143"/>
      <c r="AJ15" s="141"/>
      <c r="AK15" s="145"/>
      <c r="AL15" s="147"/>
      <c r="AM15" s="157"/>
      <c r="AN15" s="152"/>
      <c r="AO15" s="147"/>
      <c r="AP15" s="153"/>
    </row>
    <row r="16" spans="1:44" s="7" customFormat="1" ht="13.5" customHeight="1" x14ac:dyDescent="0.2">
      <c r="A16" s="121"/>
      <c r="B16" s="105"/>
      <c r="C16" s="68"/>
      <c r="D16" s="79"/>
      <c r="E16" s="80"/>
      <c r="F16" s="81"/>
      <c r="G16" s="86"/>
      <c r="H16" s="134"/>
      <c r="I16" s="135"/>
      <c r="J16" s="136"/>
      <c r="K16" s="134"/>
      <c r="L16" s="135"/>
      <c r="M16" s="136"/>
      <c r="N16" s="134"/>
      <c r="O16" s="135"/>
      <c r="P16" s="136"/>
      <c r="Q16" s="134"/>
      <c r="R16" s="135"/>
      <c r="S16" s="136"/>
      <c r="T16" s="87"/>
      <c r="U16" s="88"/>
      <c r="V16" s="89"/>
      <c r="W16" s="87"/>
      <c r="X16" s="88"/>
      <c r="Y16" s="89"/>
      <c r="Z16" s="87"/>
      <c r="AA16" s="88"/>
      <c r="AB16" s="89"/>
      <c r="AC16" s="87"/>
      <c r="AD16" s="88"/>
      <c r="AE16" s="89"/>
      <c r="AF16" s="87"/>
      <c r="AG16" s="88"/>
      <c r="AH16" s="89"/>
      <c r="AI16" s="87"/>
      <c r="AJ16" s="88"/>
      <c r="AK16" s="92"/>
      <c r="AL16" s="79"/>
      <c r="AM16" s="80"/>
      <c r="AN16" s="81"/>
      <c r="AO16" s="85"/>
      <c r="AP16" s="93"/>
    </row>
    <row r="17" spans="1:42" s="7" customFormat="1" ht="13.5" customHeight="1" x14ac:dyDescent="0.2">
      <c r="A17" s="122"/>
      <c r="B17" s="106" t="s">
        <v>23</v>
      </c>
      <c r="C17" s="69">
        <f t="shared" ref="C17:J17" si="0">SUBTOTAL(9,C18:C20)</f>
        <v>0</v>
      </c>
      <c r="D17" s="19">
        <f t="shared" si="0"/>
        <v>0</v>
      </c>
      <c r="E17" s="9">
        <f t="shared" si="0"/>
        <v>0</v>
      </c>
      <c r="F17" s="82">
        <f t="shared" si="0"/>
        <v>0</v>
      </c>
      <c r="G17" s="69">
        <f t="shared" si="0"/>
        <v>0</v>
      </c>
      <c r="H17" s="19">
        <f t="shared" si="0"/>
        <v>0</v>
      </c>
      <c r="I17" s="9">
        <f t="shared" si="0"/>
        <v>0</v>
      </c>
      <c r="J17" s="20">
        <f t="shared" si="0"/>
        <v>0</v>
      </c>
      <c r="K17" s="19">
        <f t="shared" ref="K17:AO17" si="1">SUBTOTAL(9,K18:K20)</f>
        <v>0</v>
      </c>
      <c r="L17" s="9">
        <f t="shared" si="1"/>
        <v>0</v>
      </c>
      <c r="M17" s="20">
        <f t="shared" si="1"/>
        <v>0</v>
      </c>
      <c r="N17" s="19">
        <f t="shared" si="1"/>
        <v>0</v>
      </c>
      <c r="O17" s="9">
        <f t="shared" si="1"/>
        <v>0</v>
      </c>
      <c r="P17" s="20">
        <f t="shared" si="1"/>
        <v>0</v>
      </c>
      <c r="Q17" s="19">
        <f t="shared" si="1"/>
        <v>0</v>
      </c>
      <c r="R17" s="9">
        <f t="shared" si="1"/>
        <v>0</v>
      </c>
      <c r="S17" s="20">
        <f t="shared" si="1"/>
        <v>0</v>
      </c>
      <c r="T17" s="19">
        <f t="shared" si="1"/>
        <v>0</v>
      </c>
      <c r="U17" s="9">
        <f t="shared" si="1"/>
        <v>0</v>
      </c>
      <c r="V17" s="20">
        <f t="shared" si="1"/>
        <v>0</v>
      </c>
      <c r="W17" s="19">
        <f t="shared" si="1"/>
        <v>0</v>
      </c>
      <c r="X17" s="9">
        <f t="shared" si="1"/>
        <v>0</v>
      </c>
      <c r="Y17" s="20">
        <f t="shared" si="1"/>
        <v>0</v>
      </c>
      <c r="Z17" s="19">
        <f t="shared" si="1"/>
        <v>0</v>
      </c>
      <c r="AA17" s="9">
        <f t="shared" si="1"/>
        <v>0</v>
      </c>
      <c r="AB17" s="20">
        <f t="shared" si="1"/>
        <v>0</v>
      </c>
      <c r="AC17" s="19">
        <f t="shared" si="1"/>
        <v>0</v>
      </c>
      <c r="AD17" s="9">
        <f t="shared" si="1"/>
        <v>0</v>
      </c>
      <c r="AE17" s="20">
        <f t="shared" si="1"/>
        <v>0</v>
      </c>
      <c r="AF17" s="19">
        <f t="shared" si="1"/>
        <v>0</v>
      </c>
      <c r="AG17" s="9">
        <f t="shared" si="1"/>
        <v>0</v>
      </c>
      <c r="AH17" s="20">
        <f t="shared" si="1"/>
        <v>0</v>
      </c>
      <c r="AI17" s="19">
        <f t="shared" si="1"/>
        <v>0</v>
      </c>
      <c r="AJ17" s="9">
        <f t="shared" si="1"/>
        <v>0</v>
      </c>
      <c r="AK17" s="82">
        <f t="shared" si="1"/>
        <v>0</v>
      </c>
      <c r="AL17" s="19">
        <f t="shared" ca="1" si="1"/>
        <v>0</v>
      </c>
      <c r="AM17" s="9">
        <f t="shared" ca="1" si="1"/>
        <v>0</v>
      </c>
      <c r="AN17" s="82">
        <f t="shared" ca="1" si="1"/>
        <v>0</v>
      </c>
      <c r="AO17" s="15">
        <f t="shared" ca="1" si="1"/>
        <v>0</v>
      </c>
      <c r="AP17" s="94"/>
    </row>
    <row r="18" spans="1:42" s="7" customFormat="1" ht="13.5" customHeight="1" x14ac:dyDescent="0.2">
      <c r="A18" s="121"/>
      <c r="B18" s="107"/>
      <c r="C18" s="70"/>
      <c r="D18" s="35"/>
      <c r="E18" s="37"/>
      <c r="F18" s="36"/>
      <c r="G18" s="73">
        <f>SUM(C18:F18)</f>
        <v>0</v>
      </c>
      <c r="H18" s="35"/>
      <c r="I18" s="37"/>
      <c r="J18" s="25">
        <f>SUM(H18:I18)</f>
        <v>0</v>
      </c>
      <c r="K18" s="35"/>
      <c r="L18" s="37"/>
      <c r="M18" s="25">
        <f>SUM(K18:L18)</f>
        <v>0</v>
      </c>
      <c r="N18" s="35"/>
      <c r="O18" s="37"/>
      <c r="P18" s="25">
        <f>SUM(N18:O18)</f>
        <v>0</v>
      </c>
      <c r="Q18" s="35"/>
      <c r="R18" s="37"/>
      <c r="S18" s="25">
        <f>SUM(Q18:R18)</f>
        <v>0</v>
      </c>
      <c r="T18" s="35"/>
      <c r="U18" s="37"/>
      <c r="V18" s="25">
        <f>SUM(T18:U18)</f>
        <v>0</v>
      </c>
      <c r="W18" s="35"/>
      <c r="X18" s="37"/>
      <c r="Y18" s="25">
        <f>SUM(W18:X18)</f>
        <v>0</v>
      </c>
      <c r="Z18" s="35"/>
      <c r="AA18" s="37"/>
      <c r="AB18" s="25">
        <f>SUM(Z18:AA18)</f>
        <v>0</v>
      </c>
      <c r="AC18" s="35"/>
      <c r="AD18" s="37"/>
      <c r="AE18" s="25">
        <f>SUM(AC18:AD18)</f>
        <v>0</v>
      </c>
      <c r="AF18" s="35"/>
      <c r="AG18" s="37"/>
      <c r="AH18" s="25">
        <f>SUM(AF18:AG18)</f>
        <v>0</v>
      </c>
      <c r="AI18" s="35"/>
      <c r="AJ18" s="37"/>
      <c r="AK18" s="36">
        <f>SUM(AI18:AJ18)</f>
        <v>0</v>
      </c>
      <c r="AL18" s="35">
        <f t="shared" ref="AL18:AN20" ca="1" si="2">SUMPRODUCT((MOD(COLUMN($H18:$AK18)-CELL("Col",H18)+0,3)=0)*($H18:$AK18))</f>
        <v>0</v>
      </c>
      <c r="AM18" s="37">
        <f t="shared" ca="1" si="2"/>
        <v>0</v>
      </c>
      <c r="AN18" s="36">
        <f t="shared" ca="1" si="2"/>
        <v>0</v>
      </c>
      <c r="AO18" s="18">
        <f ca="1">G18-AN18</f>
        <v>0</v>
      </c>
      <c r="AP18" s="95"/>
    </row>
    <row r="19" spans="1:42" s="7" customFormat="1" ht="13.5" customHeight="1" x14ac:dyDescent="0.2">
      <c r="A19" s="121"/>
      <c r="B19" s="108"/>
      <c r="C19" s="70"/>
      <c r="D19" s="35"/>
      <c r="E19" s="37"/>
      <c r="F19" s="36"/>
      <c r="G19" s="73">
        <f>SUM(C19:F19)</f>
        <v>0</v>
      </c>
      <c r="H19" s="35"/>
      <c r="I19" s="37"/>
      <c r="J19" s="25">
        <f>SUM(H19:I19)</f>
        <v>0</v>
      </c>
      <c r="K19" s="35"/>
      <c r="L19" s="37"/>
      <c r="M19" s="25">
        <f>SUM(K19:L19)</f>
        <v>0</v>
      </c>
      <c r="N19" s="35"/>
      <c r="O19" s="37"/>
      <c r="P19" s="25">
        <f>SUM(N19:O19)</f>
        <v>0</v>
      </c>
      <c r="Q19" s="35"/>
      <c r="R19" s="37"/>
      <c r="S19" s="25">
        <f>SUM(Q19:R19)</f>
        <v>0</v>
      </c>
      <c r="T19" s="35"/>
      <c r="U19" s="37"/>
      <c r="V19" s="25">
        <f>SUM(T19:U19)</f>
        <v>0</v>
      </c>
      <c r="W19" s="35"/>
      <c r="X19" s="37"/>
      <c r="Y19" s="25">
        <f>SUM(W19:X19)</f>
        <v>0</v>
      </c>
      <c r="Z19" s="35"/>
      <c r="AA19" s="37"/>
      <c r="AB19" s="25">
        <f>SUM(Z19:AA19)</f>
        <v>0</v>
      </c>
      <c r="AC19" s="35"/>
      <c r="AD19" s="37"/>
      <c r="AE19" s="25">
        <f>SUM(AC19:AD19)</f>
        <v>0</v>
      </c>
      <c r="AF19" s="35"/>
      <c r="AG19" s="37"/>
      <c r="AH19" s="25">
        <f>SUM(AF19:AG19)</f>
        <v>0</v>
      </c>
      <c r="AI19" s="35"/>
      <c r="AJ19" s="37"/>
      <c r="AK19" s="36">
        <f>SUM(AI19:AJ19)</f>
        <v>0</v>
      </c>
      <c r="AL19" s="35">
        <f t="shared" ca="1" si="2"/>
        <v>0</v>
      </c>
      <c r="AM19" s="37">
        <f t="shared" ca="1" si="2"/>
        <v>0</v>
      </c>
      <c r="AN19" s="36">
        <f t="shared" ca="1" si="2"/>
        <v>0</v>
      </c>
      <c r="AO19" s="18">
        <f ca="1">G19-AN19</f>
        <v>0</v>
      </c>
      <c r="AP19" s="95"/>
    </row>
    <row r="20" spans="1:42" s="7" customFormat="1" ht="13.5" customHeight="1" x14ac:dyDescent="0.2">
      <c r="A20" s="121"/>
      <c r="B20" s="109"/>
      <c r="C20" s="70"/>
      <c r="D20" s="23"/>
      <c r="E20" s="10"/>
      <c r="F20" s="32"/>
      <c r="G20" s="73">
        <f>SUM(C20:F20)</f>
        <v>0</v>
      </c>
      <c r="H20" s="35"/>
      <c r="I20" s="10"/>
      <c r="J20" s="25">
        <f>SUM(H20:I20)</f>
        <v>0</v>
      </c>
      <c r="K20" s="35"/>
      <c r="L20" s="10"/>
      <c r="M20" s="25">
        <f>SUM(K20:L20)</f>
        <v>0</v>
      </c>
      <c r="N20" s="35"/>
      <c r="O20" s="10"/>
      <c r="P20" s="25">
        <f>SUM(N20:O20)</f>
        <v>0</v>
      </c>
      <c r="Q20" s="35"/>
      <c r="R20" s="10"/>
      <c r="S20" s="25">
        <f>SUM(Q20:R20)</f>
        <v>0</v>
      </c>
      <c r="T20" s="35"/>
      <c r="U20" s="10"/>
      <c r="V20" s="25">
        <f>SUM(T20:U20)</f>
        <v>0</v>
      </c>
      <c r="W20" s="35"/>
      <c r="X20" s="10"/>
      <c r="Y20" s="25">
        <f>SUM(W20:X20)</f>
        <v>0</v>
      </c>
      <c r="Z20" s="35"/>
      <c r="AA20" s="10"/>
      <c r="AB20" s="25">
        <f>SUM(Z20:AA20)</f>
        <v>0</v>
      </c>
      <c r="AC20" s="35"/>
      <c r="AD20" s="10"/>
      <c r="AE20" s="25">
        <f>SUM(AC20:AD20)</f>
        <v>0</v>
      </c>
      <c r="AF20" s="35"/>
      <c r="AG20" s="10"/>
      <c r="AH20" s="25">
        <f>SUM(AF20:AG20)</f>
        <v>0</v>
      </c>
      <c r="AI20" s="35"/>
      <c r="AJ20" s="10"/>
      <c r="AK20" s="36">
        <f>SUM(AI20:AJ20)</f>
        <v>0</v>
      </c>
      <c r="AL20" s="35">
        <f t="shared" ca="1" si="2"/>
        <v>0</v>
      </c>
      <c r="AM20" s="37">
        <f t="shared" ca="1" si="2"/>
        <v>0</v>
      </c>
      <c r="AN20" s="36">
        <f t="shared" ca="1" si="2"/>
        <v>0</v>
      </c>
      <c r="AO20" s="18">
        <f ca="1">G20-AN20</f>
        <v>0</v>
      </c>
      <c r="AP20" s="95"/>
    </row>
    <row r="21" spans="1:42" s="7" customFormat="1" ht="13.5" customHeight="1" x14ac:dyDescent="0.2">
      <c r="A21" s="122"/>
      <c r="B21" s="106" t="s">
        <v>24</v>
      </c>
      <c r="C21" s="69">
        <f t="shared" ref="C21:AO21" si="3">SUBTOTAL(9,C22:C23)</f>
        <v>0</v>
      </c>
      <c r="D21" s="19">
        <f t="shared" si="3"/>
        <v>0</v>
      </c>
      <c r="E21" s="9">
        <f t="shared" si="3"/>
        <v>0</v>
      </c>
      <c r="F21" s="82">
        <f t="shared" si="3"/>
        <v>0</v>
      </c>
      <c r="G21" s="69">
        <f t="shared" si="3"/>
        <v>0</v>
      </c>
      <c r="H21" s="19">
        <f t="shared" si="3"/>
        <v>0</v>
      </c>
      <c r="I21" s="9">
        <f t="shared" si="3"/>
        <v>0</v>
      </c>
      <c r="J21" s="20">
        <f t="shared" si="3"/>
        <v>0</v>
      </c>
      <c r="K21" s="19">
        <f t="shared" si="3"/>
        <v>0</v>
      </c>
      <c r="L21" s="9">
        <f t="shared" si="3"/>
        <v>0</v>
      </c>
      <c r="M21" s="20">
        <f t="shared" si="3"/>
        <v>0</v>
      </c>
      <c r="N21" s="19">
        <f t="shared" si="3"/>
        <v>0</v>
      </c>
      <c r="O21" s="9">
        <f t="shared" si="3"/>
        <v>0</v>
      </c>
      <c r="P21" s="20">
        <f t="shared" si="3"/>
        <v>0</v>
      </c>
      <c r="Q21" s="19">
        <f t="shared" si="3"/>
        <v>0</v>
      </c>
      <c r="R21" s="9">
        <f t="shared" si="3"/>
        <v>0</v>
      </c>
      <c r="S21" s="20">
        <f t="shared" si="3"/>
        <v>0</v>
      </c>
      <c r="T21" s="19">
        <f t="shared" si="3"/>
        <v>0</v>
      </c>
      <c r="U21" s="9">
        <f t="shared" si="3"/>
        <v>0</v>
      </c>
      <c r="V21" s="20">
        <f t="shared" si="3"/>
        <v>0</v>
      </c>
      <c r="W21" s="19">
        <f t="shared" si="3"/>
        <v>0</v>
      </c>
      <c r="X21" s="9">
        <f t="shared" si="3"/>
        <v>0</v>
      </c>
      <c r="Y21" s="20">
        <f t="shared" si="3"/>
        <v>0</v>
      </c>
      <c r="Z21" s="19">
        <f t="shared" si="3"/>
        <v>0</v>
      </c>
      <c r="AA21" s="9">
        <f t="shared" si="3"/>
        <v>0</v>
      </c>
      <c r="AB21" s="20">
        <f t="shared" si="3"/>
        <v>0</v>
      </c>
      <c r="AC21" s="19">
        <f t="shared" si="3"/>
        <v>0</v>
      </c>
      <c r="AD21" s="9">
        <f t="shared" si="3"/>
        <v>0</v>
      </c>
      <c r="AE21" s="20">
        <f t="shared" si="3"/>
        <v>0</v>
      </c>
      <c r="AF21" s="19">
        <f t="shared" si="3"/>
        <v>0</v>
      </c>
      <c r="AG21" s="9">
        <f t="shared" si="3"/>
        <v>0</v>
      </c>
      <c r="AH21" s="20">
        <f t="shared" si="3"/>
        <v>0</v>
      </c>
      <c r="AI21" s="19">
        <f t="shared" si="3"/>
        <v>0</v>
      </c>
      <c r="AJ21" s="9">
        <f t="shared" si="3"/>
        <v>0</v>
      </c>
      <c r="AK21" s="82">
        <f t="shared" si="3"/>
        <v>0</v>
      </c>
      <c r="AL21" s="19">
        <f t="shared" ca="1" si="3"/>
        <v>0</v>
      </c>
      <c r="AM21" s="9">
        <f t="shared" ca="1" si="3"/>
        <v>0</v>
      </c>
      <c r="AN21" s="82">
        <f t="shared" ca="1" si="3"/>
        <v>0</v>
      </c>
      <c r="AO21" s="15">
        <f t="shared" ca="1" si="3"/>
        <v>0</v>
      </c>
      <c r="AP21" s="94"/>
    </row>
    <row r="22" spans="1:42" s="62" customFormat="1" ht="13.5" customHeight="1" x14ac:dyDescent="0.2">
      <c r="A22" s="123"/>
      <c r="B22" s="110"/>
      <c r="C22" s="71"/>
      <c r="D22" s="59"/>
      <c r="E22" s="60"/>
      <c r="F22" s="61"/>
      <c r="G22" s="73">
        <f>SUM(C22:F22)</f>
        <v>0</v>
      </c>
      <c r="H22" s="59"/>
      <c r="I22" s="60"/>
      <c r="J22" s="25">
        <f>SUM(H22:I22)</f>
        <v>0</v>
      </c>
      <c r="K22" s="59"/>
      <c r="L22" s="60"/>
      <c r="M22" s="25">
        <f>SUM(K22:L22)</f>
        <v>0</v>
      </c>
      <c r="N22" s="59"/>
      <c r="O22" s="60"/>
      <c r="P22" s="25">
        <f>SUM(N22:O22)</f>
        <v>0</v>
      </c>
      <c r="Q22" s="59"/>
      <c r="R22" s="60"/>
      <c r="S22" s="25">
        <f>SUM(Q22:R22)</f>
        <v>0</v>
      </c>
      <c r="T22" s="59"/>
      <c r="U22" s="60"/>
      <c r="V22" s="25">
        <f>SUM(T22:U22)</f>
        <v>0</v>
      </c>
      <c r="W22" s="59"/>
      <c r="X22" s="60"/>
      <c r="Y22" s="25">
        <f>SUM(W22:X22)</f>
        <v>0</v>
      </c>
      <c r="Z22" s="59"/>
      <c r="AA22" s="60"/>
      <c r="AB22" s="25">
        <f>SUM(Z22:AA22)</f>
        <v>0</v>
      </c>
      <c r="AC22" s="59"/>
      <c r="AD22" s="60"/>
      <c r="AE22" s="25">
        <f>SUM(AC22:AD22)</f>
        <v>0</v>
      </c>
      <c r="AF22" s="59"/>
      <c r="AG22" s="60"/>
      <c r="AH22" s="25">
        <f>SUM(AF22:AG22)</f>
        <v>0</v>
      </c>
      <c r="AI22" s="59"/>
      <c r="AJ22" s="60"/>
      <c r="AK22" s="36">
        <f>SUM(AI22:AJ22)</f>
        <v>0</v>
      </c>
      <c r="AL22" s="35">
        <f t="shared" ref="AL22:AN23" ca="1" si="4">SUMPRODUCT((MOD(COLUMN($H22:$AK22)-CELL("Col",H22)+0,3)=0)*($H22:$AK22))</f>
        <v>0</v>
      </c>
      <c r="AM22" s="37">
        <f t="shared" ca="1" si="4"/>
        <v>0</v>
      </c>
      <c r="AN22" s="36">
        <f t="shared" ca="1" si="4"/>
        <v>0</v>
      </c>
      <c r="AO22" s="18">
        <f ca="1">G22-AN22</f>
        <v>0</v>
      </c>
      <c r="AP22" s="96"/>
    </row>
    <row r="23" spans="1:42" s="7" customFormat="1" ht="13.5" customHeight="1" x14ac:dyDescent="0.2">
      <c r="A23" s="121"/>
      <c r="B23" s="111"/>
      <c r="C23" s="70"/>
      <c r="D23" s="24"/>
      <c r="E23" s="11"/>
      <c r="F23" s="33"/>
      <c r="G23" s="73">
        <f>SUM(C23:F23)</f>
        <v>0</v>
      </c>
      <c r="H23" s="35"/>
      <c r="I23" s="10"/>
      <c r="J23" s="25">
        <f>SUM(H23:I23)</f>
        <v>0</v>
      </c>
      <c r="K23" s="35"/>
      <c r="L23" s="10"/>
      <c r="M23" s="25">
        <f>SUM(K23:L23)</f>
        <v>0</v>
      </c>
      <c r="N23" s="35"/>
      <c r="O23" s="10"/>
      <c r="P23" s="25">
        <f>SUM(N23:O23)</f>
        <v>0</v>
      </c>
      <c r="Q23" s="35"/>
      <c r="R23" s="10"/>
      <c r="S23" s="25">
        <f>SUM(Q23:R23)</f>
        <v>0</v>
      </c>
      <c r="T23" s="35"/>
      <c r="U23" s="10"/>
      <c r="V23" s="25">
        <f>SUM(T23:U23)</f>
        <v>0</v>
      </c>
      <c r="W23" s="35"/>
      <c r="X23" s="10"/>
      <c r="Y23" s="25">
        <f>SUM(W23:X23)</f>
        <v>0</v>
      </c>
      <c r="Z23" s="35"/>
      <c r="AA23" s="10"/>
      <c r="AB23" s="25">
        <f>SUM(Z23:AA23)</f>
        <v>0</v>
      </c>
      <c r="AC23" s="35"/>
      <c r="AD23" s="10"/>
      <c r="AE23" s="25">
        <f>SUM(AC23:AD23)</f>
        <v>0</v>
      </c>
      <c r="AF23" s="35"/>
      <c r="AG23" s="10"/>
      <c r="AH23" s="25">
        <f>SUM(AF23:AG23)</f>
        <v>0</v>
      </c>
      <c r="AI23" s="35"/>
      <c r="AJ23" s="10"/>
      <c r="AK23" s="36">
        <f>SUM(AI23:AJ23)</f>
        <v>0</v>
      </c>
      <c r="AL23" s="35">
        <f t="shared" ca="1" si="4"/>
        <v>0</v>
      </c>
      <c r="AM23" s="37">
        <f t="shared" ca="1" si="4"/>
        <v>0</v>
      </c>
      <c r="AN23" s="36">
        <f t="shared" ca="1" si="4"/>
        <v>0</v>
      </c>
      <c r="AO23" s="18">
        <f ca="1">G23-AN23</f>
        <v>0</v>
      </c>
      <c r="AP23" s="95"/>
    </row>
    <row r="24" spans="1:42" s="7" customFormat="1" ht="13.5" customHeight="1" x14ac:dyDescent="0.2">
      <c r="A24" s="122"/>
      <c r="B24" s="106" t="s">
        <v>25</v>
      </c>
      <c r="C24" s="69">
        <f t="shared" ref="C24:AO24" si="5">SUBTOTAL(9,C25:C31)</f>
        <v>0</v>
      </c>
      <c r="D24" s="19">
        <f t="shared" si="5"/>
        <v>0</v>
      </c>
      <c r="E24" s="9">
        <f t="shared" si="5"/>
        <v>0</v>
      </c>
      <c r="F24" s="82">
        <f t="shared" si="5"/>
        <v>0</v>
      </c>
      <c r="G24" s="69">
        <f t="shared" si="5"/>
        <v>0</v>
      </c>
      <c r="H24" s="19">
        <f t="shared" si="5"/>
        <v>0</v>
      </c>
      <c r="I24" s="9">
        <f t="shared" si="5"/>
        <v>0</v>
      </c>
      <c r="J24" s="20">
        <f t="shared" si="5"/>
        <v>0</v>
      </c>
      <c r="K24" s="19">
        <f t="shared" si="5"/>
        <v>0</v>
      </c>
      <c r="L24" s="9">
        <f t="shared" si="5"/>
        <v>0</v>
      </c>
      <c r="M24" s="20">
        <f t="shared" si="5"/>
        <v>0</v>
      </c>
      <c r="N24" s="19">
        <f t="shared" si="5"/>
        <v>0</v>
      </c>
      <c r="O24" s="9">
        <f t="shared" si="5"/>
        <v>0</v>
      </c>
      <c r="P24" s="20">
        <f t="shared" si="5"/>
        <v>0</v>
      </c>
      <c r="Q24" s="19">
        <f t="shared" si="5"/>
        <v>0</v>
      </c>
      <c r="R24" s="9">
        <f t="shared" si="5"/>
        <v>0</v>
      </c>
      <c r="S24" s="20">
        <f t="shared" si="5"/>
        <v>0</v>
      </c>
      <c r="T24" s="19">
        <f t="shared" si="5"/>
        <v>0</v>
      </c>
      <c r="U24" s="9">
        <f t="shared" si="5"/>
        <v>0</v>
      </c>
      <c r="V24" s="20">
        <f t="shared" si="5"/>
        <v>0</v>
      </c>
      <c r="W24" s="19">
        <f t="shared" si="5"/>
        <v>0</v>
      </c>
      <c r="X24" s="9">
        <f t="shared" si="5"/>
        <v>0</v>
      </c>
      <c r="Y24" s="20">
        <f t="shared" si="5"/>
        <v>0</v>
      </c>
      <c r="Z24" s="19">
        <f t="shared" si="5"/>
        <v>0</v>
      </c>
      <c r="AA24" s="9">
        <f t="shared" si="5"/>
        <v>0</v>
      </c>
      <c r="AB24" s="20">
        <f t="shared" si="5"/>
        <v>0</v>
      </c>
      <c r="AC24" s="19">
        <f t="shared" si="5"/>
        <v>0</v>
      </c>
      <c r="AD24" s="9">
        <f t="shared" si="5"/>
        <v>0</v>
      </c>
      <c r="AE24" s="20">
        <f t="shared" si="5"/>
        <v>0</v>
      </c>
      <c r="AF24" s="19">
        <f t="shared" si="5"/>
        <v>0</v>
      </c>
      <c r="AG24" s="9">
        <f t="shared" si="5"/>
        <v>0</v>
      </c>
      <c r="AH24" s="20">
        <f t="shared" si="5"/>
        <v>0</v>
      </c>
      <c r="AI24" s="19">
        <f t="shared" si="5"/>
        <v>0</v>
      </c>
      <c r="AJ24" s="9">
        <f t="shared" si="5"/>
        <v>0</v>
      </c>
      <c r="AK24" s="82">
        <f t="shared" si="5"/>
        <v>0</v>
      </c>
      <c r="AL24" s="19">
        <f t="shared" ca="1" si="5"/>
        <v>0</v>
      </c>
      <c r="AM24" s="9">
        <f t="shared" ca="1" si="5"/>
        <v>0</v>
      </c>
      <c r="AN24" s="82">
        <f t="shared" ca="1" si="5"/>
        <v>0</v>
      </c>
      <c r="AO24" s="15">
        <f t="shared" ca="1" si="5"/>
        <v>0</v>
      </c>
      <c r="AP24" s="94"/>
    </row>
    <row r="25" spans="1:42" s="7" customFormat="1" ht="13.5" customHeight="1" x14ac:dyDescent="0.2">
      <c r="A25" s="124"/>
      <c r="B25" s="112" t="s">
        <v>50</v>
      </c>
      <c r="C25" s="72">
        <f t="shared" ref="C25:AO25" si="6">SUBTOTAL(9,C26:C27)</f>
        <v>0</v>
      </c>
      <c r="D25" s="39">
        <f t="shared" si="6"/>
        <v>0</v>
      </c>
      <c r="E25" s="41">
        <f t="shared" si="6"/>
        <v>0</v>
      </c>
      <c r="F25" s="83">
        <f t="shared" si="6"/>
        <v>0</v>
      </c>
      <c r="G25" s="72">
        <f t="shared" si="6"/>
        <v>0</v>
      </c>
      <c r="H25" s="39">
        <f t="shared" si="6"/>
        <v>0</v>
      </c>
      <c r="I25" s="41">
        <f t="shared" si="6"/>
        <v>0</v>
      </c>
      <c r="J25" s="38">
        <f t="shared" si="6"/>
        <v>0</v>
      </c>
      <c r="K25" s="39">
        <f t="shared" si="6"/>
        <v>0</v>
      </c>
      <c r="L25" s="41">
        <f t="shared" si="6"/>
        <v>0</v>
      </c>
      <c r="M25" s="38">
        <f t="shared" si="6"/>
        <v>0</v>
      </c>
      <c r="N25" s="39">
        <f t="shared" si="6"/>
        <v>0</v>
      </c>
      <c r="O25" s="41">
        <f t="shared" si="6"/>
        <v>0</v>
      </c>
      <c r="P25" s="38">
        <f t="shared" si="6"/>
        <v>0</v>
      </c>
      <c r="Q25" s="39">
        <f t="shared" si="6"/>
        <v>0</v>
      </c>
      <c r="R25" s="41">
        <f t="shared" si="6"/>
        <v>0</v>
      </c>
      <c r="S25" s="38">
        <f t="shared" si="6"/>
        <v>0</v>
      </c>
      <c r="T25" s="39">
        <f t="shared" si="6"/>
        <v>0</v>
      </c>
      <c r="U25" s="41">
        <f t="shared" si="6"/>
        <v>0</v>
      </c>
      <c r="V25" s="38">
        <f t="shared" si="6"/>
        <v>0</v>
      </c>
      <c r="W25" s="39">
        <f t="shared" si="6"/>
        <v>0</v>
      </c>
      <c r="X25" s="41">
        <f t="shared" si="6"/>
        <v>0</v>
      </c>
      <c r="Y25" s="38">
        <f t="shared" si="6"/>
        <v>0</v>
      </c>
      <c r="Z25" s="39">
        <f t="shared" si="6"/>
        <v>0</v>
      </c>
      <c r="AA25" s="41">
        <f t="shared" si="6"/>
        <v>0</v>
      </c>
      <c r="AB25" s="38">
        <f t="shared" si="6"/>
        <v>0</v>
      </c>
      <c r="AC25" s="39">
        <f t="shared" si="6"/>
        <v>0</v>
      </c>
      <c r="AD25" s="41">
        <f t="shared" si="6"/>
        <v>0</v>
      </c>
      <c r="AE25" s="38">
        <f t="shared" si="6"/>
        <v>0</v>
      </c>
      <c r="AF25" s="39">
        <f t="shared" si="6"/>
        <v>0</v>
      </c>
      <c r="AG25" s="41">
        <f t="shared" si="6"/>
        <v>0</v>
      </c>
      <c r="AH25" s="38">
        <f t="shared" si="6"/>
        <v>0</v>
      </c>
      <c r="AI25" s="39">
        <f t="shared" si="6"/>
        <v>0</v>
      </c>
      <c r="AJ25" s="41">
        <f t="shared" si="6"/>
        <v>0</v>
      </c>
      <c r="AK25" s="83">
        <f t="shared" si="6"/>
        <v>0</v>
      </c>
      <c r="AL25" s="39">
        <f t="shared" ca="1" si="6"/>
        <v>0</v>
      </c>
      <c r="AM25" s="41">
        <f t="shared" ca="1" si="6"/>
        <v>0</v>
      </c>
      <c r="AN25" s="83">
        <f t="shared" ca="1" si="6"/>
        <v>0</v>
      </c>
      <c r="AO25" s="40">
        <f t="shared" ca="1" si="6"/>
        <v>0</v>
      </c>
      <c r="AP25" s="97"/>
    </row>
    <row r="26" spans="1:42" s="7" customFormat="1" ht="13.5" customHeight="1" x14ac:dyDescent="0.2">
      <c r="A26" s="121"/>
      <c r="B26" s="108"/>
      <c r="C26" s="70"/>
      <c r="D26" s="35"/>
      <c r="E26" s="37"/>
      <c r="F26" s="36"/>
      <c r="G26" s="73">
        <f>SUM(C26:F26)</f>
        <v>0</v>
      </c>
      <c r="H26" s="35"/>
      <c r="I26" s="10"/>
      <c r="J26" s="25">
        <f>SUM(H26:I26)</f>
        <v>0</v>
      </c>
      <c r="K26" s="35"/>
      <c r="L26" s="10"/>
      <c r="M26" s="25">
        <f>SUM(K26:L26)</f>
        <v>0</v>
      </c>
      <c r="N26" s="35"/>
      <c r="O26" s="10"/>
      <c r="P26" s="25">
        <f>SUM(N26:O26)</f>
        <v>0</v>
      </c>
      <c r="Q26" s="35"/>
      <c r="R26" s="10"/>
      <c r="S26" s="25">
        <f>SUM(Q26:R26)</f>
        <v>0</v>
      </c>
      <c r="T26" s="35"/>
      <c r="U26" s="10"/>
      <c r="V26" s="25">
        <f>SUM(T26:U26)</f>
        <v>0</v>
      </c>
      <c r="W26" s="35"/>
      <c r="X26" s="10"/>
      <c r="Y26" s="25">
        <f>SUM(W26:X26)</f>
        <v>0</v>
      </c>
      <c r="Z26" s="35"/>
      <c r="AA26" s="10"/>
      <c r="AB26" s="25">
        <f>SUM(Z26:AA26)</f>
        <v>0</v>
      </c>
      <c r="AC26" s="35"/>
      <c r="AD26" s="10"/>
      <c r="AE26" s="25">
        <f>SUM(AC26:AD26)</f>
        <v>0</v>
      </c>
      <c r="AF26" s="35"/>
      <c r="AG26" s="10"/>
      <c r="AH26" s="25">
        <f>SUM(AF26:AG26)</f>
        <v>0</v>
      </c>
      <c r="AI26" s="35"/>
      <c r="AJ26" s="10"/>
      <c r="AK26" s="36">
        <f>SUM(AI26:AJ26)</f>
        <v>0</v>
      </c>
      <c r="AL26" s="23">
        <f t="shared" ref="AL26:AN27" ca="1" si="7">SUMPRODUCT((MOD(COLUMN($H26:$AK26)-CELL("Col",H26)+0,3)=0)*($H26:$AK26))</f>
        <v>0</v>
      </c>
      <c r="AM26" s="10">
        <f t="shared" ca="1" si="7"/>
        <v>0</v>
      </c>
      <c r="AN26" s="32">
        <f t="shared" ca="1" si="7"/>
        <v>0</v>
      </c>
      <c r="AO26" s="17">
        <f ca="1">G26-AN26</f>
        <v>0</v>
      </c>
      <c r="AP26" s="95"/>
    </row>
    <row r="27" spans="1:42" s="7" customFormat="1" ht="13.5" customHeight="1" x14ac:dyDescent="0.2">
      <c r="A27" s="121"/>
      <c r="B27" s="108"/>
      <c r="C27" s="70"/>
      <c r="D27" s="35"/>
      <c r="E27" s="37"/>
      <c r="F27" s="36"/>
      <c r="G27" s="73">
        <f>SUM(C27:F27)</f>
        <v>0</v>
      </c>
      <c r="H27" s="35"/>
      <c r="I27" s="10"/>
      <c r="J27" s="25">
        <f>SUM(H27:I27)</f>
        <v>0</v>
      </c>
      <c r="K27" s="35"/>
      <c r="L27" s="10"/>
      <c r="M27" s="25">
        <f>SUM(K27:L27)</f>
        <v>0</v>
      </c>
      <c r="N27" s="35"/>
      <c r="O27" s="10"/>
      <c r="P27" s="25">
        <f>SUM(N27:O27)</f>
        <v>0</v>
      </c>
      <c r="Q27" s="35"/>
      <c r="R27" s="10"/>
      <c r="S27" s="25">
        <f>SUM(Q27:R27)</f>
        <v>0</v>
      </c>
      <c r="T27" s="35"/>
      <c r="U27" s="10"/>
      <c r="V27" s="25">
        <f>SUM(T27:U27)</f>
        <v>0</v>
      </c>
      <c r="W27" s="35"/>
      <c r="X27" s="10"/>
      <c r="Y27" s="25">
        <f>SUM(W27:X27)</f>
        <v>0</v>
      </c>
      <c r="Z27" s="35"/>
      <c r="AA27" s="10"/>
      <c r="AB27" s="25">
        <f>SUM(Z27:AA27)</f>
        <v>0</v>
      </c>
      <c r="AC27" s="35"/>
      <c r="AD27" s="10"/>
      <c r="AE27" s="25">
        <f>SUM(AC27:AD27)</f>
        <v>0</v>
      </c>
      <c r="AF27" s="35"/>
      <c r="AG27" s="10"/>
      <c r="AH27" s="25">
        <f>SUM(AF27:AG27)</f>
        <v>0</v>
      </c>
      <c r="AI27" s="35"/>
      <c r="AJ27" s="10"/>
      <c r="AK27" s="36">
        <f>SUM(AI27:AJ27)</f>
        <v>0</v>
      </c>
      <c r="AL27" s="23">
        <f t="shared" ca="1" si="7"/>
        <v>0</v>
      </c>
      <c r="AM27" s="10">
        <f t="shared" ca="1" si="7"/>
        <v>0</v>
      </c>
      <c r="AN27" s="32">
        <f t="shared" ca="1" si="7"/>
        <v>0</v>
      </c>
      <c r="AO27" s="17">
        <f ca="1">G27-AN27</f>
        <v>0</v>
      </c>
      <c r="AP27" s="95"/>
    </row>
    <row r="28" spans="1:42" s="30" customFormat="1" ht="13.5" customHeight="1" x14ac:dyDescent="0.2">
      <c r="A28" s="125"/>
      <c r="B28" s="112" t="s">
        <v>50</v>
      </c>
      <c r="C28" s="72">
        <f t="shared" ref="C28:H28" si="8">SUBTOTAL(9,C29:C31)</f>
        <v>0</v>
      </c>
      <c r="D28" s="39">
        <f t="shared" si="8"/>
        <v>0</v>
      </c>
      <c r="E28" s="41">
        <f t="shared" si="8"/>
        <v>0</v>
      </c>
      <c r="F28" s="83">
        <f t="shared" si="8"/>
        <v>0</v>
      </c>
      <c r="G28" s="72">
        <f t="shared" si="8"/>
        <v>0</v>
      </c>
      <c r="H28" s="39">
        <f t="shared" si="8"/>
        <v>0</v>
      </c>
      <c r="I28" s="41">
        <f t="shared" ref="I28:AO28" si="9">SUBTOTAL(9,I29:I31)</f>
        <v>0</v>
      </c>
      <c r="J28" s="38">
        <f t="shared" si="9"/>
        <v>0</v>
      </c>
      <c r="K28" s="39">
        <f t="shared" si="9"/>
        <v>0</v>
      </c>
      <c r="L28" s="41">
        <f t="shared" si="9"/>
        <v>0</v>
      </c>
      <c r="M28" s="38">
        <f t="shared" si="9"/>
        <v>0</v>
      </c>
      <c r="N28" s="39">
        <f t="shared" si="9"/>
        <v>0</v>
      </c>
      <c r="O28" s="41">
        <f t="shared" si="9"/>
        <v>0</v>
      </c>
      <c r="P28" s="38">
        <f t="shared" si="9"/>
        <v>0</v>
      </c>
      <c r="Q28" s="39">
        <f t="shared" si="9"/>
        <v>0</v>
      </c>
      <c r="R28" s="41">
        <f t="shared" si="9"/>
        <v>0</v>
      </c>
      <c r="S28" s="38">
        <f t="shared" si="9"/>
        <v>0</v>
      </c>
      <c r="T28" s="39">
        <f t="shared" si="9"/>
        <v>0</v>
      </c>
      <c r="U28" s="41">
        <f t="shared" si="9"/>
        <v>0</v>
      </c>
      <c r="V28" s="38">
        <f t="shared" si="9"/>
        <v>0</v>
      </c>
      <c r="W28" s="39">
        <f t="shared" si="9"/>
        <v>0</v>
      </c>
      <c r="X28" s="41">
        <f t="shared" si="9"/>
        <v>0</v>
      </c>
      <c r="Y28" s="38">
        <f t="shared" si="9"/>
        <v>0</v>
      </c>
      <c r="Z28" s="39">
        <f t="shared" si="9"/>
        <v>0</v>
      </c>
      <c r="AA28" s="41">
        <f t="shared" si="9"/>
        <v>0</v>
      </c>
      <c r="AB28" s="38">
        <f t="shared" si="9"/>
        <v>0</v>
      </c>
      <c r="AC28" s="39">
        <f t="shared" si="9"/>
        <v>0</v>
      </c>
      <c r="AD28" s="41">
        <f t="shared" si="9"/>
        <v>0</v>
      </c>
      <c r="AE28" s="38">
        <f t="shared" si="9"/>
        <v>0</v>
      </c>
      <c r="AF28" s="39">
        <f t="shared" si="9"/>
        <v>0</v>
      </c>
      <c r="AG28" s="41">
        <f t="shared" si="9"/>
        <v>0</v>
      </c>
      <c r="AH28" s="38">
        <f t="shared" si="9"/>
        <v>0</v>
      </c>
      <c r="AI28" s="39">
        <f t="shared" si="9"/>
        <v>0</v>
      </c>
      <c r="AJ28" s="41">
        <f t="shared" si="9"/>
        <v>0</v>
      </c>
      <c r="AK28" s="83">
        <f t="shared" si="9"/>
        <v>0</v>
      </c>
      <c r="AL28" s="39">
        <f t="shared" ca="1" si="9"/>
        <v>0</v>
      </c>
      <c r="AM28" s="41">
        <f t="shared" ca="1" si="9"/>
        <v>0</v>
      </c>
      <c r="AN28" s="83">
        <f t="shared" ca="1" si="9"/>
        <v>0</v>
      </c>
      <c r="AO28" s="40">
        <f t="shared" ca="1" si="9"/>
        <v>0</v>
      </c>
      <c r="AP28" s="98"/>
    </row>
    <row r="29" spans="1:42" s="7" customFormat="1" ht="13.5" customHeight="1" x14ac:dyDescent="0.2">
      <c r="A29" s="121"/>
      <c r="B29" s="113"/>
      <c r="C29" s="70"/>
      <c r="D29" s="35"/>
      <c r="E29" s="37"/>
      <c r="F29" s="36"/>
      <c r="G29" s="73">
        <f>SUM(C29:F29)</f>
        <v>0</v>
      </c>
      <c r="H29" s="35"/>
      <c r="I29" s="37"/>
      <c r="J29" s="25">
        <f>SUM(H29:I29)</f>
        <v>0</v>
      </c>
      <c r="K29" s="35"/>
      <c r="L29" s="37"/>
      <c r="M29" s="25">
        <f>SUM(K29:L29)</f>
        <v>0</v>
      </c>
      <c r="N29" s="35"/>
      <c r="O29" s="37"/>
      <c r="P29" s="25">
        <f>SUM(N29:O29)</f>
        <v>0</v>
      </c>
      <c r="Q29" s="35"/>
      <c r="R29" s="37"/>
      <c r="S29" s="25">
        <f>SUM(Q29:R29)</f>
        <v>0</v>
      </c>
      <c r="T29" s="35"/>
      <c r="U29" s="37"/>
      <c r="V29" s="25">
        <f>SUM(T29:U29)</f>
        <v>0</v>
      </c>
      <c r="W29" s="35"/>
      <c r="X29" s="37"/>
      <c r="Y29" s="25">
        <f>SUM(W29:X29)</f>
        <v>0</v>
      </c>
      <c r="Z29" s="35"/>
      <c r="AA29" s="37"/>
      <c r="AB29" s="25">
        <f>SUM(Z29:AA29)</f>
        <v>0</v>
      </c>
      <c r="AC29" s="35"/>
      <c r="AD29" s="37"/>
      <c r="AE29" s="25">
        <f>SUM(AC29:AD29)</f>
        <v>0</v>
      </c>
      <c r="AF29" s="35"/>
      <c r="AG29" s="37"/>
      <c r="AH29" s="25">
        <f>SUM(AF29:AG29)</f>
        <v>0</v>
      </c>
      <c r="AI29" s="35"/>
      <c r="AJ29" s="37"/>
      <c r="AK29" s="36">
        <f>SUM(AI29:AJ29)</f>
        <v>0</v>
      </c>
      <c r="AL29" s="23">
        <f t="shared" ref="AL29:AN31" ca="1" si="10">SUMPRODUCT((MOD(COLUMN($H29:$AK29)-CELL("Col",H29)+0,3)=0)*($H29:$AK29))</f>
        <v>0</v>
      </c>
      <c r="AM29" s="10">
        <f t="shared" ca="1" si="10"/>
        <v>0</v>
      </c>
      <c r="AN29" s="32">
        <f t="shared" ca="1" si="10"/>
        <v>0</v>
      </c>
      <c r="AO29" s="17">
        <f ca="1">G29-AN29</f>
        <v>0</v>
      </c>
      <c r="AP29" s="95"/>
    </row>
    <row r="30" spans="1:42" s="7" customFormat="1" ht="13.5" customHeight="1" x14ac:dyDescent="0.2">
      <c r="A30" s="121"/>
      <c r="B30" s="113"/>
      <c r="C30" s="70"/>
      <c r="D30" s="35"/>
      <c r="E30" s="37"/>
      <c r="F30" s="36"/>
      <c r="G30" s="73">
        <f>SUM(C30:F30)</f>
        <v>0</v>
      </c>
      <c r="H30" s="35"/>
      <c r="I30" s="37"/>
      <c r="J30" s="25">
        <f>SUM(H30:I30)</f>
        <v>0</v>
      </c>
      <c r="K30" s="35"/>
      <c r="L30" s="37"/>
      <c r="M30" s="25">
        <f>SUM(K30:L30)</f>
        <v>0</v>
      </c>
      <c r="N30" s="35"/>
      <c r="O30" s="37"/>
      <c r="P30" s="25">
        <f>SUM(N30:O30)</f>
        <v>0</v>
      </c>
      <c r="Q30" s="35"/>
      <c r="R30" s="37"/>
      <c r="S30" s="25">
        <f>SUM(Q30:R30)</f>
        <v>0</v>
      </c>
      <c r="T30" s="35"/>
      <c r="U30" s="37"/>
      <c r="V30" s="25">
        <f>SUM(T30:U30)</f>
        <v>0</v>
      </c>
      <c r="W30" s="35"/>
      <c r="X30" s="37"/>
      <c r="Y30" s="25">
        <f>SUM(W30:X30)</f>
        <v>0</v>
      </c>
      <c r="Z30" s="35"/>
      <c r="AA30" s="37"/>
      <c r="AB30" s="25">
        <f>SUM(Z30:AA30)</f>
        <v>0</v>
      </c>
      <c r="AC30" s="35"/>
      <c r="AD30" s="37"/>
      <c r="AE30" s="25">
        <f>SUM(AC30:AD30)</f>
        <v>0</v>
      </c>
      <c r="AF30" s="35"/>
      <c r="AG30" s="37"/>
      <c r="AH30" s="25">
        <f>SUM(AF30:AG30)</f>
        <v>0</v>
      </c>
      <c r="AI30" s="35"/>
      <c r="AJ30" s="37"/>
      <c r="AK30" s="36">
        <f>SUM(AI30:AJ30)</f>
        <v>0</v>
      </c>
      <c r="AL30" s="23">
        <f t="shared" ca="1" si="10"/>
        <v>0</v>
      </c>
      <c r="AM30" s="10">
        <f t="shared" ca="1" si="10"/>
        <v>0</v>
      </c>
      <c r="AN30" s="32">
        <f t="shared" ca="1" si="10"/>
        <v>0</v>
      </c>
      <c r="AO30" s="17">
        <f ca="1">G30-AN30</f>
        <v>0</v>
      </c>
      <c r="AP30" s="95"/>
    </row>
    <row r="31" spans="1:42" s="7" customFormat="1" ht="13.5" customHeight="1" x14ac:dyDescent="0.2">
      <c r="A31" s="121"/>
      <c r="B31" s="109"/>
      <c r="C31" s="73"/>
      <c r="D31" s="23"/>
      <c r="E31" s="10"/>
      <c r="F31" s="32"/>
      <c r="G31" s="73">
        <f>SUM(C31:F31)</f>
        <v>0</v>
      </c>
      <c r="H31" s="23"/>
      <c r="I31" s="10"/>
      <c r="J31" s="25">
        <f>SUM(H31:I31)</f>
        <v>0</v>
      </c>
      <c r="K31" s="23"/>
      <c r="L31" s="10"/>
      <c r="M31" s="25">
        <f>SUM(K31:L31)</f>
        <v>0</v>
      </c>
      <c r="N31" s="23"/>
      <c r="O31" s="10"/>
      <c r="P31" s="25">
        <f>SUM(N31:O31)</f>
        <v>0</v>
      </c>
      <c r="Q31" s="23"/>
      <c r="R31" s="10"/>
      <c r="S31" s="25">
        <f>SUM(Q31:R31)</f>
        <v>0</v>
      </c>
      <c r="T31" s="23"/>
      <c r="U31" s="10"/>
      <c r="V31" s="25">
        <f>SUM(T31:U31)</f>
        <v>0</v>
      </c>
      <c r="W31" s="23"/>
      <c r="X31" s="10"/>
      <c r="Y31" s="25">
        <f>SUM(W31:X31)</f>
        <v>0</v>
      </c>
      <c r="Z31" s="23"/>
      <c r="AA31" s="10"/>
      <c r="AB31" s="25">
        <f>SUM(Z31:AA31)</f>
        <v>0</v>
      </c>
      <c r="AC31" s="23"/>
      <c r="AD31" s="10"/>
      <c r="AE31" s="25">
        <f>SUM(AC31:AD31)</f>
        <v>0</v>
      </c>
      <c r="AF31" s="23"/>
      <c r="AG31" s="10"/>
      <c r="AH31" s="25">
        <f>SUM(AF31:AG31)</f>
        <v>0</v>
      </c>
      <c r="AI31" s="23"/>
      <c r="AJ31" s="10"/>
      <c r="AK31" s="36">
        <f>SUM(AI31:AJ31)</f>
        <v>0</v>
      </c>
      <c r="AL31" s="23">
        <f t="shared" ca="1" si="10"/>
        <v>0</v>
      </c>
      <c r="AM31" s="10">
        <f t="shared" ca="1" si="10"/>
        <v>0</v>
      </c>
      <c r="AN31" s="32">
        <f t="shared" ca="1" si="10"/>
        <v>0</v>
      </c>
      <c r="AO31" s="17">
        <f ca="1">G31-AN31</f>
        <v>0</v>
      </c>
      <c r="AP31" s="95"/>
    </row>
    <row r="32" spans="1:42" s="7" customFormat="1" ht="13.5" customHeight="1" x14ac:dyDescent="0.2">
      <c r="A32" s="122"/>
      <c r="B32" s="106" t="s">
        <v>26</v>
      </c>
      <c r="C32" s="69">
        <f t="shared" ref="C32:AO32" si="11">SUBTOTAL(9,C33:C38)</f>
        <v>0</v>
      </c>
      <c r="D32" s="19">
        <f t="shared" si="11"/>
        <v>0</v>
      </c>
      <c r="E32" s="9">
        <f t="shared" si="11"/>
        <v>0</v>
      </c>
      <c r="F32" s="82">
        <f t="shared" si="11"/>
        <v>0</v>
      </c>
      <c r="G32" s="69">
        <f t="shared" si="11"/>
        <v>0</v>
      </c>
      <c r="H32" s="19">
        <f t="shared" si="11"/>
        <v>0</v>
      </c>
      <c r="I32" s="9">
        <f t="shared" si="11"/>
        <v>0</v>
      </c>
      <c r="J32" s="20">
        <f t="shared" si="11"/>
        <v>0</v>
      </c>
      <c r="K32" s="19">
        <f t="shared" si="11"/>
        <v>0</v>
      </c>
      <c r="L32" s="9">
        <f t="shared" si="11"/>
        <v>0</v>
      </c>
      <c r="M32" s="20">
        <f t="shared" si="11"/>
        <v>0</v>
      </c>
      <c r="N32" s="19">
        <f t="shared" si="11"/>
        <v>0</v>
      </c>
      <c r="O32" s="9">
        <f t="shared" si="11"/>
        <v>0</v>
      </c>
      <c r="P32" s="20">
        <f t="shared" si="11"/>
        <v>0</v>
      </c>
      <c r="Q32" s="19">
        <f t="shared" si="11"/>
        <v>0</v>
      </c>
      <c r="R32" s="9">
        <f t="shared" si="11"/>
        <v>0</v>
      </c>
      <c r="S32" s="20">
        <f t="shared" si="11"/>
        <v>0</v>
      </c>
      <c r="T32" s="19">
        <f t="shared" si="11"/>
        <v>0</v>
      </c>
      <c r="U32" s="9">
        <f t="shared" si="11"/>
        <v>0</v>
      </c>
      <c r="V32" s="20">
        <f t="shared" si="11"/>
        <v>0</v>
      </c>
      <c r="W32" s="19">
        <f t="shared" si="11"/>
        <v>0</v>
      </c>
      <c r="X32" s="9">
        <f t="shared" si="11"/>
        <v>0</v>
      </c>
      <c r="Y32" s="20">
        <f t="shared" si="11"/>
        <v>0</v>
      </c>
      <c r="Z32" s="19">
        <f t="shared" si="11"/>
        <v>0</v>
      </c>
      <c r="AA32" s="9">
        <f t="shared" si="11"/>
        <v>0</v>
      </c>
      <c r="AB32" s="20">
        <f t="shared" si="11"/>
        <v>0</v>
      </c>
      <c r="AC32" s="19">
        <f t="shared" si="11"/>
        <v>0</v>
      </c>
      <c r="AD32" s="9">
        <f t="shared" si="11"/>
        <v>0</v>
      </c>
      <c r="AE32" s="20">
        <f t="shared" si="11"/>
        <v>0</v>
      </c>
      <c r="AF32" s="19">
        <f t="shared" si="11"/>
        <v>0</v>
      </c>
      <c r="AG32" s="9">
        <f t="shared" si="11"/>
        <v>0</v>
      </c>
      <c r="AH32" s="20">
        <f t="shared" si="11"/>
        <v>0</v>
      </c>
      <c r="AI32" s="19">
        <f t="shared" si="11"/>
        <v>0</v>
      </c>
      <c r="AJ32" s="9">
        <f t="shared" si="11"/>
        <v>0</v>
      </c>
      <c r="AK32" s="82">
        <f t="shared" si="11"/>
        <v>0</v>
      </c>
      <c r="AL32" s="19">
        <f t="shared" ca="1" si="11"/>
        <v>0</v>
      </c>
      <c r="AM32" s="9">
        <f t="shared" ca="1" si="11"/>
        <v>0</v>
      </c>
      <c r="AN32" s="82">
        <f t="shared" ca="1" si="11"/>
        <v>0</v>
      </c>
      <c r="AO32" s="15">
        <f t="shared" ca="1" si="11"/>
        <v>0</v>
      </c>
      <c r="AP32" s="94"/>
    </row>
    <row r="33" spans="1:42" s="7" customFormat="1" ht="57.75" customHeight="1" x14ac:dyDescent="0.2">
      <c r="A33" s="124"/>
      <c r="B33" s="114" t="s">
        <v>48</v>
      </c>
      <c r="C33" s="72">
        <f t="shared" ref="C33:J33" si="12">SUBTOTAL(9,C34:C35)</f>
        <v>0</v>
      </c>
      <c r="D33" s="39">
        <f t="shared" si="12"/>
        <v>0</v>
      </c>
      <c r="E33" s="41">
        <f t="shared" si="12"/>
        <v>0</v>
      </c>
      <c r="F33" s="83">
        <f t="shared" si="12"/>
        <v>0</v>
      </c>
      <c r="G33" s="72">
        <f t="shared" si="12"/>
        <v>0</v>
      </c>
      <c r="H33" s="39">
        <f t="shared" si="12"/>
        <v>0</v>
      </c>
      <c r="I33" s="41">
        <f t="shared" si="12"/>
        <v>0</v>
      </c>
      <c r="J33" s="38">
        <f t="shared" si="12"/>
        <v>0</v>
      </c>
      <c r="K33" s="39">
        <f t="shared" ref="K33:AO33" si="13">SUBTOTAL(9,K34:K35)</f>
        <v>0</v>
      </c>
      <c r="L33" s="41">
        <f t="shared" si="13"/>
        <v>0</v>
      </c>
      <c r="M33" s="38">
        <f t="shared" si="13"/>
        <v>0</v>
      </c>
      <c r="N33" s="39">
        <f t="shared" si="13"/>
        <v>0</v>
      </c>
      <c r="O33" s="41">
        <f t="shared" si="13"/>
        <v>0</v>
      </c>
      <c r="P33" s="38">
        <f t="shared" si="13"/>
        <v>0</v>
      </c>
      <c r="Q33" s="39">
        <f t="shared" si="13"/>
        <v>0</v>
      </c>
      <c r="R33" s="41">
        <f t="shared" si="13"/>
        <v>0</v>
      </c>
      <c r="S33" s="38">
        <f t="shared" si="13"/>
        <v>0</v>
      </c>
      <c r="T33" s="39">
        <f t="shared" si="13"/>
        <v>0</v>
      </c>
      <c r="U33" s="41">
        <f t="shared" si="13"/>
        <v>0</v>
      </c>
      <c r="V33" s="38">
        <f t="shared" si="13"/>
        <v>0</v>
      </c>
      <c r="W33" s="39">
        <f t="shared" si="13"/>
        <v>0</v>
      </c>
      <c r="X33" s="41">
        <f t="shared" si="13"/>
        <v>0</v>
      </c>
      <c r="Y33" s="38">
        <f t="shared" si="13"/>
        <v>0</v>
      </c>
      <c r="Z33" s="39">
        <f t="shared" si="13"/>
        <v>0</v>
      </c>
      <c r="AA33" s="41">
        <f t="shared" si="13"/>
        <v>0</v>
      </c>
      <c r="AB33" s="38">
        <f t="shared" si="13"/>
        <v>0</v>
      </c>
      <c r="AC33" s="39">
        <f t="shared" si="13"/>
        <v>0</v>
      </c>
      <c r="AD33" s="41">
        <f t="shared" si="13"/>
        <v>0</v>
      </c>
      <c r="AE33" s="38">
        <f t="shared" si="13"/>
        <v>0</v>
      </c>
      <c r="AF33" s="39">
        <f t="shared" si="13"/>
        <v>0</v>
      </c>
      <c r="AG33" s="41">
        <f t="shared" si="13"/>
        <v>0</v>
      </c>
      <c r="AH33" s="38">
        <f t="shared" si="13"/>
        <v>0</v>
      </c>
      <c r="AI33" s="39">
        <f t="shared" si="13"/>
        <v>0</v>
      </c>
      <c r="AJ33" s="41">
        <f t="shared" si="13"/>
        <v>0</v>
      </c>
      <c r="AK33" s="83">
        <f t="shared" si="13"/>
        <v>0</v>
      </c>
      <c r="AL33" s="39">
        <f t="shared" ca="1" si="13"/>
        <v>0</v>
      </c>
      <c r="AM33" s="41">
        <f t="shared" ca="1" si="13"/>
        <v>0</v>
      </c>
      <c r="AN33" s="83">
        <f t="shared" ca="1" si="13"/>
        <v>0</v>
      </c>
      <c r="AO33" s="40">
        <f t="shared" ca="1" si="13"/>
        <v>0</v>
      </c>
      <c r="AP33" s="99"/>
    </row>
    <row r="34" spans="1:42" s="7" customFormat="1" ht="13.5" customHeight="1" x14ac:dyDescent="0.2">
      <c r="A34" s="121"/>
      <c r="B34" s="115"/>
      <c r="C34" s="70"/>
      <c r="D34" s="35"/>
      <c r="E34" s="37"/>
      <c r="F34" s="36"/>
      <c r="G34" s="73">
        <f>SUM(C34:F34)</f>
        <v>0</v>
      </c>
      <c r="H34" s="35"/>
      <c r="I34" s="37"/>
      <c r="J34" s="25">
        <f>SUM(H34:I34)</f>
        <v>0</v>
      </c>
      <c r="K34" s="35"/>
      <c r="L34" s="37"/>
      <c r="M34" s="25">
        <f>SUM(K34:L34)</f>
        <v>0</v>
      </c>
      <c r="N34" s="35"/>
      <c r="O34" s="37"/>
      <c r="P34" s="25">
        <f>SUM(N34:O34)</f>
        <v>0</v>
      </c>
      <c r="Q34" s="35"/>
      <c r="R34" s="37"/>
      <c r="S34" s="25">
        <f>SUM(Q34:R34)</f>
        <v>0</v>
      </c>
      <c r="T34" s="35"/>
      <c r="U34" s="37"/>
      <c r="V34" s="25">
        <f>SUM(T34:U34)</f>
        <v>0</v>
      </c>
      <c r="W34" s="35"/>
      <c r="X34" s="37"/>
      <c r="Y34" s="25">
        <f>SUM(W34:X34)</f>
        <v>0</v>
      </c>
      <c r="Z34" s="35"/>
      <c r="AA34" s="37"/>
      <c r="AB34" s="25">
        <f>SUM(Z34:AA34)</f>
        <v>0</v>
      </c>
      <c r="AC34" s="35"/>
      <c r="AD34" s="37"/>
      <c r="AE34" s="25">
        <f>SUM(AC34:AD34)</f>
        <v>0</v>
      </c>
      <c r="AF34" s="35"/>
      <c r="AG34" s="37"/>
      <c r="AH34" s="25">
        <f>SUM(AF34:AG34)</f>
        <v>0</v>
      </c>
      <c r="AI34" s="35"/>
      <c r="AJ34" s="37"/>
      <c r="AK34" s="36">
        <f>SUM(AI34:AJ34)</f>
        <v>0</v>
      </c>
      <c r="AL34" s="23">
        <f t="shared" ref="AL34:AN35" ca="1" si="14">SUMPRODUCT((MOD(COLUMN($H34:$AK34)-CELL("Col",H34)+0,3)=0)*($H34:$AK34))</f>
        <v>0</v>
      </c>
      <c r="AM34" s="10">
        <f t="shared" ca="1" si="14"/>
        <v>0</v>
      </c>
      <c r="AN34" s="32">
        <f t="shared" ca="1" si="14"/>
        <v>0</v>
      </c>
      <c r="AO34" s="17">
        <f ca="1">G34-AN34</f>
        <v>0</v>
      </c>
      <c r="AP34" s="95"/>
    </row>
    <row r="35" spans="1:42" s="7" customFormat="1" ht="13.5" customHeight="1" x14ac:dyDescent="0.2">
      <c r="A35" s="121"/>
      <c r="B35" s="115"/>
      <c r="C35" s="70"/>
      <c r="D35" s="35"/>
      <c r="E35" s="37"/>
      <c r="F35" s="36"/>
      <c r="G35" s="73">
        <f>SUM(C35:F35)</f>
        <v>0</v>
      </c>
      <c r="H35" s="35"/>
      <c r="I35" s="37"/>
      <c r="J35" s="25">
        <f>SUM(H35:I35)</f>
        <v>0</v>
      </c>
      <c r="K35" s="35"/>
      <c r="L35" s="37"/>
      <c r="M35" s="25">
        <f>SUM(K35:L35)</f>
        <v>0</v>
      </c>
      <c r="N35" s="35"/>
      <c r="O35" s="37"/>
      <c r="P35" s="25">
        <f>SUM(N35:O35)</f>
        <v>0</v>
      </c>
      <c r="Q35" s="35"/>
      <c r="R35" s="37"/>
      <c r="S35" s="25">
        <f>SUM(Q35:R35)</f>
        <v>0</v>
      </c>
      <c r="T35" s="35"/>
      <c r="U35" s="37"/>
      <c r="V35" s="25">
        <f>SUM(T35:U35)</f>
        <v>0</v>
      </c>
      <c r="W35" s="35"/>
      <c r="X35" s="37"/>
      <c r="Y35" s="25">
        <f>SUM(W35:X35)</f>
        <v>0</v>
      </c>
      <c r="Z35" s="35"/>
      <c r="AA35" s="37"/>
      <c r="AB35" s="25">
        <f>SUM(Z35:AA35)</f>
        <v>0</v>
      </c>
      <c r="AC35" s="35"/>
      <c r="AD35" s="37"/>
      <c r="AE35" s="25">
        <f>SUM(AC35:AD35)</f>
        <v>0</v>
      </c>
      <c r="AF35" s="35"/>
      <c r="AG35" s="37"/>
      <c r="AH35" s="25">
        <f>SUM(AF35:AG35)</f>
        <v>0</v>
      </c>
      <c r="AI35" s="35"/>
      <c r="AJ35" s="37"/>
      <c r="AK35" s="36">
        <f>SUM(AI35:AJ35)</f>
        <v>0</v>
      </c>
      <c r="AL35" s="23">
        <f t="shared" ca="1" si="14"/>
        <v>0</v>
      </c>
      <c r="AM35" s="10">
        <f t="shared" ca="1" si="14"/>
        <v>0</v>
      </c>
      <c r="AN35" s="32">
        <f t="shared" ca="1" si="14"/>
        <v>0</v>
      </c>
      <c r="AO35" s="17">
        <f ca="1">G35-AN35</f>
        <v>0</v>
      </c>
      <c r="AP35" s="95"/>
    </row>
    <row r="36" spans="1:42" s="7" customFormat="1" ht="57.75" customHeight="1" x14ac:dyDescent="0.2">
      <c r="A36" s="124"/>
      <c r="B36" s="116" t="s">
        <v>49</v>
      </c>
      <c r="C36" s="72">
        <f t="shared" ref="C36:AO36" si="15">SUBTOTAL(9,C37:C38)</f>
        <v>0</v>
      </c>
      <c r="D36" s="39">
        <f t="shared" si="15"/>
        <v>0</v>
      </c>
      <c r="E36" s="41">
        <f t="shared" si="15"/>
        <v>0</v>
      </c>
      <c r="F36" s="83">
        <f t="shared" si="15"/>
        <v>0</v>
      </c>
      <c r="G36" s="72">
        <f t="shared" si="15"/>
        <v>0</v>
      </c>
      <c r="H36" s="39">
        <f t="shared" si="15"/>
        <v>0</v>
      </c>
      <c r="I36" s="41">
        <f t="shared" si="15"/>
        <v>0</v>
      </c>
      <c r="J36" s="38">
        <f t="shared" si="15"/>
        <v>0</v>
      </c>
      <c r="K36" s="39">
        <f t="shared" si="15"/>
        <v>0</v>
      </c>
      <c r="L36" s="41">
        <f t="shared" si="15"/>
        <v>0</v>
      </c>
      <c r="M36" s="38">
        <f t="shared" si="15"/>
        <v>0</v>
      </c>
      <c r="N36" s="39">
        <f t="shared" si="15"/>
        <v>0</v>
      </c>
      <c r="O36" s="41">
        <f t="shared" si="15"/>
        <v>0</v>
      </c>
      <c r="P36" s="38">
        <f t="shared" si="15"/>
        <v>0</v>
      </c>
      <c r="Q36" s="39">
        <f t="shared" si="15"/>
        <v>0</v>
      </c>
      <c r="R36" s="41">
        <f t="shared" si="15"/>
        <v>0</v>
      </c>
      <c r="S36" s="38">
        <f t="shared" si="15"/>
        <v>0</v>
      </c>
      <c r="T36" s="39">
        <f t="shared" si="15"/>
        <v>0</v>
      </c>
      <c r="U36" s="41">
        <f t="shared" si="15"/>
        <v>0</v>
      </c>
      <c r="V36" s="38">
        <f t="shared" si="15"/>
        <v>0</v>
      </c>
      <c r="W36" s="39">
        <f t="shared" si="15"/>
        <v>0</v>
      </c>
      <c r="X36" s="41">
        <f t="shared" si="15"/>
        <v>0</v>
      </c>
      <c r="Y36" s="38">
        <f t="shared" si="15"/>
        <v>0</v>
      </c>
      <c r="Z36" s="39">
        <f t="shared" si="15"/>
        <v>0</v>
      </c>
      <c r="AA36" s="41">
        <f t="shared" si="15"/>
        <v>0</v>
      </c>
      <c r="AB36" s="38">
        <f t="shared" si="15"/>
        <v>0</v>
      </c>
      <c r="AC36" s="39">
        <f t="shared" si="15"/>
        <v>0</v>
      </c>
      <c r="AD36" s="41">
        <f t="shared" si="15"/>
        <v>0</v>
      </c>
      <c r="AE36" s="38">
        <f t="shared" si="15"/>
        <v>0</v>
      </c>
      <c r="AF36" s="39">
        <f t="shared" si="15"/>
        <v>0</v>
      </c>
      <c r="AG36" s="41">
        <f t="shared" si="15"/>
        <v>0</v>
      </c>
      <c r="AH36" s="38">
        <f t="shared" si="15"/>
        <v>0</v>
      </c>
      <c r="AI36" s="39">
        <f t="shared" si="15"/>
        <v>0</v>
      </c>
      <c r="AJ36" s="41">
        <f t="shared" si="15"/>
        <v>0</v>
      </c>
      <c r="AK36" s="83">
        <f t="shared" si="15"/>
        <v>0</v>
      </c>
      <c r="AL36" s="39">
        <f t="shared" ca="1" si="15"/>
        <v>0</v>
      </c>
      <c r="AM36" s="41">
        <f t="shared" ca="1" si="15"/>
        <v>0</v>
      </c>
      <c r="AN36" s="83">
        <f t="shared" ca="1" si="15"/>
        <v>0</v>
      </c>
      <c r="AO36" s="40">
        <f t="shared" ca="1" si="15"/>
        <v>0</v>
      </c>
      <c r="AP36" s="99"/>
    </row>
    <row r="37" spans="1:42" s="7" customFormat="1" ht="13.5" customHeight="1" x14ac:dyDescent="0.2">
      <c r="A37" s="121"/>
      <c r="B37" s="115"/>
      <c r="C37" s="70"/>
      <c r="D37" s="35"/>
      <c r="E37" s="37"/>
      <c r="F37" s="36"/>
      <c r="G37" s="73">
        <f>SUM(C37:F37)</f>
        <v>0</v>
      </c>
      <c r="H37" s="35"/>
      <c r="I37" s="37"/>
      <c r="J37" s="25">
        <f>SUM(H37:I37)</f>
        <v>0</v>
      </c>
      <c r="K37" s="35"/>
      <c r="L37" s="37"/>
      <c r="M37" s="25">
        <f>SUM(K37:L37)</f>
        <v>0</v>
      </c>
      <c r="N37" s="35"/>
      <c r="O37" s="37"/>
      <c r="P37" s="25">
        <f>SUM(N37:O37)</f>
        <v>0</v>
      </c>
      <c r="Q37" s="35"/>
      <c r="R37" s="37"/>
      <c r="S37" s="25">
        <f>SUM(Q37:R37)</f>
        <v>0</v>
      </c>
      <c r="T37" s="35"/>
      <c r="U37" s="37"/>
      <c r="V37" s="25">
        <f>SUM(T37:U37)</f>
        <v>0</v>
      </c>
      <c r="W37" s="35"/>
      <c r="X37" s="37"/>
      <c r="Y37" s="25">
        <f>SUM(W37:X37)</f>
        <v>0</v>
      </c>
      <c r="Z37" s="35"/>
      <c r="AA37" s="37"/>
      <c r="AB37" s="25">
        <f>SUM(Z37:AA37)</f>
        <v>0</v>
      </c>
      <c r="AC37" s="35"/>
      <c r="AD37" s="37"/>
      <c r="AE37" s="25">
        <f>SUM(AC37:AD37)</f>
        <v>0</v>
      </c>
      <c r="AF37" s="35"/>
      <c r="AG37" s="37"/>
      <c r="AH37" s="25">
        <f>SUM(AF37:AG37)</f>
        <v>0</v>
      </c>
      <c r="AI37" s="35"/>
      <c r="AJ37" s="37"/>
      <c r="AK37" s="36">
        <f>SUM(AI37:AJ37)</f>
        <v>0</v>
      </c>
      <c r="AL37" s="23">
        <f t="shared" ref="AL37:AN38" ca="1" si="16">SUMPRODUCT((MOD(COLUMN($H37:$AK37)-CELL("Col",H37)+0,3)=0)*($H37:$AK37))</f>
        <v>0</v>
      </c>
      <c r="AM37" s="10">
        <f t="shared" ca="1" si="16"/>
        <v>0</v>
      </c>
      <c r="AN37" s="32">
        <f t="shared" ca="1" si="16"/>
        <v>0</v>
      </c>
      <c r="AO37" s="17">
        <f ca="1">G37-AN37</f>
        <v>0</v>
      </c>
      <c r="AP37" s="95"/>
    </row>
    <row r="38" spans="1:42" s="7" customFormat="1" ht="13.5" customHeight="1" x14ac:dyDescent="0.2">
      <c r="A38" s="121"/>
      <c r="B38" s="115"/>
      <c r="C38" s="70"/>
      <c r="D38" s="35"/>
      <c r="E38" s="37"/>
      <c r="F38" s="36"/>
      <c r="G38" s="73">
        <f>SUM(C38:F38)</f>
        <v>0</v>
      </c>
      <c r="H38" s="35"/>
      <c r="I38" s="37"/>
      <c r="J38" s="25">
        <f>SUM(H38:I38)</f>
        <v>0</v>
      </c>
      <c r="K38" s="35"/>
      <c r="L38" s="37"/>
      <c r="M38" s="25">
        <f>SUM(K38:L38)</f>
        <v>0</v>
      </c>
      <c r="N38" s="35"/>
      <c r="O38" s="37"/>
      <c r="P38" s="25">
        <f>SUM(N38:O38)</f>
        <v>0</v>
      </c>
      <c r="Q38" s="35"/>
      <c r="R38" s="37"/>
      <c r="S38" s="25">
        <f>SUM(Q38:R38)</f>
        <v>0</v>
      </c>
      <c r="T38" s="35"/>
      <c r="U38" s="37"/>
      <c r="V38" s="25">
        <f>SUM(T38:U38)</f>
        <v>0</v>
      </c>
      <c r="W38" s="35"/>
      <c r="X38" s="37"/>
      <c r="Y38" s="25">
        <f>SUM(W38:X38)</f>
        <v>0</v>
      </c>
      <c r="Z38" s="35"/>
      <c r="AA38" s="37"/>
      <c r="AB38" s="25">
        <f>SUM(Z38:AA38)</f>
        <v>0</v>
      </c>
      <c r="AC38" s="35"/>
      <c r="AD38" s="37"/>
      <c r="AE38" s="25">
        <f>SUM(AC38:AD38)</f>
        <v>0</v>
      </c>
      <c r="AF38" s="35"/>
      <c r="AG38" s="37"/>
      <c r="AH38" s="25">
        <f>SUM(AF38:AG38)</f>
        <v>0</v>
      </c>
      <c r="AI38" s="35"/>
      <c r="AJ38" s="37"/>
      <c r="AK38" s="36">
        <f>SUM(AI38:AJ38)</f>
        <v>0</v>
      </c>
      <c r="AL38" s="23">
        <f t="shared" ca="1" si="16"/>
        <v>0</v>
      </c>
      <c r="AM38" s="10">
        <f t="shared" ca="1" si="16"/>
        <v>0</v>
      </c>
      <c r="AN38" s="32">
        <f t="shared" ca="1" si="16"/>
        <v>0</v>
      </c>
      <c r="AO38" s="17">
        <f ca="1">G38-AN38</f>
        <v>0</v>
      </c>
      <c r="AP38" s="95"/>
    </row>
    <row r="39" spans="1:42" s="7" customFormat="1" ht="13.5" customHeight="1" x14ac:dyDescent="0.2">
      <c r="A39" s="122"/>
      <c r="B39" s="106" t="s">
        <v>27</v>
      </c>
      <c r="C39" s="74">
        <f t="shared" ref="C39:J39" si="17">SUBTOTAL(9,C40:C51)</f>
        <v>0</v>
      </c>
      <c r="D39" s="21">
        <f t="shared" si="17"/>
        <v>0</v>
      </c>
      <c r="E39" s="12">
        <f t="shared" si="17"/>
        <v>0</v>
      </c>
      <c r="F39" s="84">
        <f t="shared" si="17"/>
        <v>0</v>
      </c>
      <c r="G39" s="74">
        <f t="shared" si="17"/>
        <v>0</v>
      </c>
      <c r="H39" s="21">
        <f t="shared" si="17"/>
        <v>0</v>
      </c>
      <c r="I39" s="12">
        <f t="shared" si="17"/>
        <v>0</v>
      </c>
      <c r="J39" s="22">
        <f t="shared" si="17"/>
        <v>0</v>
      </c>
      <c r="K39" s="21">
        <f t="shared" ref="K39:AO39" si="18">SUBTOTAL(9,K40:K51)</f>
        <v>0</v>
      </c>
      <c r="L39" s="12">
        <f t="shared" si="18"/>
        <v>0</v>
      </c>
      <c r="M39" s="22">
        <f t="shared" si="18"/>
        <v>0</v>
      </c>
      <c r="N39" s="21">
        <f t="shared" si="18"/>
        <v>0</v>
      </c>
      <c r="O39" s="12">
        <f t="shared" si="18"/>
        <v>0</v>
      </c>
      <c r="P39" s="22">
        <f t="shared" si="18"/>
        <v>0</v>
      </c>
      <c r="Q39" s="21">
        <f t="shared" si="18"/>
        <v>0</v>
      </c>
      <c r="R39" s="12">
        <f t="shared" si="18"/>
        <v>0</v>
      </c>
      <c r="S39" s="22">
        <f t="shared" si="18"/>
        <v>0</v>
      </c>
      <c r="T39" s="21">
        <f t="shared" si="18"/>
        <v>0</v>
      </c>
      <c r="U39" s="12">
        <f t="shared" si="18"/>
        <v>0</v>
      </c>
      <c r="V39" s="22">
        <f t="shared" si="18"/>
        <v>0</v>
      </c>
      <c r="W39" s="21">
        <f t="shared" si="18"/>
        <v>0</v>
      </c>
      <c r="X39" s="12">
        <f t="shared" si="18"/>
        <v>0</v>
      </c>
      <c r="Y39" s="22">
        <f t="shared" si="18"/>
        <v>0</v>
      </c>
      <c r="Z39" s="21">
        <f t="shared" si="18"/>
        <v>0</v>
      </c>
      <c r="AA39" s="12">
        <f t="shared" si="18"/>
        <v>0</v>
      </c>
      <c r="AB39" s="22">
        <f t="shared" si="18"/>
        <v>0</v>
      </c>
      <c r="AC39" s="21">
        <f t="shared" si="18"/>
        <v>0</v>
      </c>
      <c r="AD39" s="12">
        <f t="shared" si="18"/>
        <v>0</v>
      </c>
      <c r="AE39" s="22">
        <f t="shared" si="18"/>
        <v>0</v>
      </c>
      <c r="AF39" s="21">
        <f t="shared" si="18"/>
        <v>0</v>
      </c>
      <c r="AG39" s="12">
        <f t="shared" si="18"/>
        <v>0</v>
      </c>
      <c r="AH39" s="22">
        <f t="shared" si="18"/>
        <v>0</v>
      </c>
      <c r="AI39" s="21">
        <f t="shared" si="18"/>
        <v>0</v>
      </c>
      <c r="AJ39" s="12">
        <f t="shared" si="18"/>
        <v>0</v>
      </c>
      <c r="AK39" s="84">
        <f t="shared" si="18"/>
        <v>0</v>
      </c>
      <c r="AL39" s="21">
        <f t="shared" ca="1" si="18"/>
        <v>0</v>
      </c>
      <c r="AM39" s="12">
        <f t="shared" ca="1" si="18"/>
        <v>0</v>
      </c>
      <c r="AN39" s="84">
        <f t="shared" ca="1" si="18"/>
        <v>0</v>
      </c>
      <c r="AO39" s="16">
        <f t="shared" ca="1" si="18"/>
        <v>0</v>
      </c>
      <c r="AP39" s="94"/>
    </row>
    <row r="40" spans="1:42" s="7" customFormat="1" ht="57.75" customHeight="1" x14ac:dyDescent="0.2">
      <c r="A40" s="124"/>
      <c r="B40" s="114" t="s">
        <v>28</v>
      </c>
      <c r="C40" s="72">
        <f t="shared" ref="C40:J40" si="19">SUBTOTAL(9,C41:C42)</f>
        <v>0</v>
      </c>
      <c r="D40" s="39">
        <f t="shared" si="19"/>
        <v>0</v>
      </c>
      <c r="E40" s="41">
        <f t="shared" si="19"/>
        <v>0</v>
      </c>
      <c r="F40" s="83">
        <f t="shared" si="19"/>
        <v>0</v>
      </c>
      <c r="G40" s="72">
        <f t="shared" si="19"/>
        <v>0</v>
      </c>
      <c r="H40" s="39">
        <f t="shared" si="19"/>
        <v>0</v>
      </c>
      <c r="I40" s="41">
        <f t="shared" si="19"/>
        <v>0</v>
      </c>
      <c r="J40" s="38">
        <f t="shared" si="19"/>
        <v>0</v>
      </c>
      <c r="K40" s="39">
        <f t="shared" ref="K40:AO40" si="20">SUBTOTAL(9,K41:K42)</f>
        <v>0</v>
      </c>
      <c r="L40" s="41">
        <f t="shared" si="20"/>
        <v>0</v>
      </c>
      <c r="M40" s="38">
        <f t="shared" si="20"/>
        <v>0</v>
      </c>
      <c r="N40" s="39">
        <f t="shared" si="20"/>
        <v>0</v>
      </c>
      <c r="O40" s="41">
        <f t="shared" si="20"/>
        <v>0</v>
      </c>
      <c r="P40" s="38">
        <f t="shared" si="20"/>
        <v>0</v>
      </c>
      <c r="Q40" s="39">
        <f t="shared" si="20"/>
        <v>0</v>
      </c>
      <c r="R40" s="41">
        <f t="shared" si="20"/>
        <v>0</v>
      </c>
      <c r="S40" s="38">
        <f t="shared" si="20"/>
        <v>0</v>
      </c>
      <c r="T40" s="39">
        <f t="shared" si="20"/>
        <v>0</v>
      </c>
      <c r="U40" s="41">
        <f t="shared" si="20"/>
        <v>0</v>
      </c>
      <c r="V40" s="38">
        <f t="shared" si="20"/>
        <v>0</v>
      </c>
      <c r="W40" s="39">
        <f t="shared" si="20"/>
        <v>0</v>
      </c>
      <c r="X40" s="41">
        <f t="shared" si="20"/>
        <v>0</v>
      </c>
      <c r="Y40" s="38">
        <f t="shared" si="20"/>
        <v>0</v>
      </c>
      <c r="Z40" s="39">
        <f t="shared" si="20"/>
        <v>0</v>
      </c>
      <c r="AA40" s="41">
        <f t="shared" si="20"/>
        <v>0</v>
      </c>
      <c r="AB40" s="38">
        <f t="shared" si="20"/>
        <v>0</v>
      </c>
      <c r="AC40" s="39">
        <f t="shared" si="20"/>
        <v>0</v>
      </c>
      <c r="AD40" s="41">
        <f t="shared" si="20"/>
        <v>0</v>
      </c>
      <c r="AE40" s="38">
        <f t="shared" si="20"/>
        <v>0</v>
      </c>
      <c r="AF40" s="39">
        <f t="shared" si="20"/>
        <v>0</v>
      </c>
      <c r="AG40" s="41">
        <f t="shared" si="20"/>
        <v>0</v>
      </c>
      <c r="AH40" s="38">
        <f t="shared" si="20"/>
        <v>0</v>
      </c>
      <c r="AI40" s="39">
        <f t="shared" si="20"/>
        <v>0</v>
      </c>
      <c r="AJ40" s="41">
        <f t="shared" si="20"/>
        <v>0</v>
      </c>
      <c r="AK40" s="83">
        <f t="shared" si="20"/>
        <v>0</v>
      </c>
      <c r="AL40" s="39">
        <f t="shared" ca="1" si="20"/>
        <v>0</v>
      </c>
      <c r="AM40" s="41">
        <f t="shared" ca="1" si="20"/>
        <v>0</v>
      </c>
      <c r="AN40" s="83">
        <f t="shared" ca="1" si="20"/>
        <v>0</v>
      </c>
      <c r="AO40" s="40">
        <f t="shared" ca="1" si="20"/>
        <v>0</v>
      </c>
      <c r="AP40" s="99" t="e">
        <f ca="1">AN40/AN72*100</f>
        <v>#DIV/0!</v>
      </c>
    </row>
    <row r="41" spans="1:42" s="7" customFormat="1" ht="13.5" customHeight="1" x14ac:dyDescent="0.2">
      <c r="A41" s="121"/>
      <c r="B41" s="115"/>
      <c r="C41" s="70"/>
      <c r="D41" s="35"/>
      <c r="E41" s="37"/>
      <c r="F41" s="36"/>
      <c r="G41" s="73">
        <f>SUM(C41:F41)</f>
        <v>0</v>
      </c>
      <c r="H41" s="35"/>
      <c r="I41" s="37"/>
      <c r="J41" s="25">
        <f>SUM(H41:I41)</f>
        <v>0</v>
      </c>
      <c r="K41" s="35"/>
      <c r="L41" s="37"/>
      <c r="M41" s="25">
        <f>SUM(K41:L41)</f>
        <v>0</v>
      </c>
      <c r="N41" s="35"/>
      <c r="O41" s="37"/>
      <c r="P41" s="25">
        <f>SUM(N41:O41)</f>
        <v>0</v>
      </c>
      <c r="Q41" s="35"/>
      <c r="R41" s="37"/>
      <c r="S41" s="25">
        <f>SUM(Q41:R41)</f>
        <v>0</v>
      </c>
      <c r="T41" s="35"/>
      <c r="U41" s="37"/>
      <c r="V41" s="25">
        <f>SUM(T41:U41)</f>
        <v>0</v>
      </c>
      <c r="W41" s="35"/>
      <c r="X41" s="37"/>
      <c r="Y41" s="25">
        <f>SUM(W41:X41)</f>
        <v>0</v>
      </c>
      <c r="Z41" s="35"/>
      <c r="AA41" s="37"/>
      <c r="AB41" s="25">
        <f>SUM(Z41:AA41)</f>
        <v>0</v>
      </c>
      <c r="AC41" s="35"/>
      <c r="AD41" s="37"/>
      <c r="AE41" s="25">
        <f>SUM(AC41:AD41)</f>
        <v>0</v>
      </c>
      <c r="AF41" s="35"/>
      <c r="AG41" s="37"/>
      <c r="AH41" s="25">
        <f>SUM(AF41:AG41)</f>
        <v>0</v>
      </c>
      <c r="AI41" s="35"/>
      <c r="AJ41" s="37"/>
      <c r="AK41" s="36">
        <f>SUM(AI41:AJ41)</f>
        <v>0</v>
      </c>
      <c r="AL41" s="35">
        <f t="shared" ref="AL41:AN42" ca="1" si="21">SUMPRODUCT((MOD(COLUMN($H41:$AK41)-CELL("Col",H41)+0,3)=0)*($H41:$AK41))</f>
        <v>0</v>
      </c>
      <c r="AM41" s="37">
        <f t="shared" ca="1" si="21"/>
        <v>0</v>
      </c>
      <c r="AN41" s="36">
        <f t="shared" ca="1" si="21"/>
        <v>0</v>
      </c>
      <c r="AO41" s="18">
        <f ca="1">G41-AN41</f>
        <v>0</v>
      </c>
      <c r="AP41" s="95"/>
    </row>
    <row r="42" spans="1:42" s="7" customFormat="1" ht="13.5" customHeight="1" x14ac:dyDescent="0.2">
      <c r="A42" s="121"/>
      <c r="B42" s="115"/>
      <c r="C42" s="70"/>
      <c r="D42" s="35"/>
      <c r="E42" s="37"/>
      <c r="F42" s="36"/>
      <c r="G42" s="73">
        <f>SUM(C42:F42)</f>
        <v>0</v>
      </c>
      <c r="H42" s="35"/>
      <c r="I42" s="37"/>
      <c r="J42" s="25">
        <f t="shared" ref="J42:J48" si="22">SUM(H42:I42)</f>
        <v>0</v>
      </c>
      <c r="K42" s="35"/>
      <c r="L42" s="37"/>
      <c r="M42" s="25">
        <f>SUM(K42:L42)</f>
        <v>0</v>
      </c>
      <c r="N42" s="35"/>
      <c r="O42" s="37"/>
      <c r="P42" s="25">
        <f>SUM(N42:O42)</f>
        <v>0</v>
      </c>
      <c r="Q42" s="35"/>
      <c r="R42" s="37"/>
      <c r="S42" s="25">
        <f>SUM(Q42:R42)</f>
        <v>0</v>
      </c>
      <c r="T42" s="35"/>
      <c r="U42" s="37"/>
      <c r="V42" s="25">
        <f>SUM(T42:U42)</f>
        <v>0</v>
      </c>
      <c r="W42" s="35"/>
      <c r="X42" s="37"/>
      <c r="Y42" s="25">
        <f>SUM(W42:X42)</f>
        <v>0</v>
      </c>
      <c r="Z42" s="35"/>
      <c r="AA42" s="37"/>
      <c r="AB42" s="25">
        <f>SUM(Z42:AA42)</f>
        <v>0</v>
      </c>
      <c r="AC42" s="35"/>
      <c r="AD42" s="37"/>
      <c r="AE42" s="25">
        <f>SUM(AC42:AD42)</f>
        <v>0</v>
      </c>
      <c r="AF42" s="35"/>
      <c r="AG42" s="37"/>
      <c r="AH42" s="25">
        <f>SUM(AF42:AG42)</f>
        <v>0</v>
      </c>
      <c r="AI42" s="35"/>
      <c r="AJ42" s="37"/>
      <c r="AK42" s="36">
        <f>SUM(AI42:AJ42)</f>
        <v>0</v>
      </c>
      <c r="AL42" s="35">
        <f t="shared" ca="1" si="21"/>
        <v>0</v>
      </c>
      <c r="AM42" s="37">
        <f t="shared" ca="1" si="21"/>
        <v>0</v>
      </c>
      <c r="AN42" s="36">
        <f t="shared" ca="1" si="21"/>
        <v>0</v>
      </c>
      <c r="AO42" s="18">
        <f ca="1">G42-AN42</f>
        <v>0</v>
      </c>
      <c r="AP42" s="95"/>
    </row>
    <row r="43" spans="1:42" s="7" customFormat="1" ht="42.75" customHeight="1" x14ac:dyDescent="0.2">
      <c r="A43" s="124"/>
      <c r="B43" s="116" t="s">
        <v>29</v>
      </c>
      <c r="C43" s="72">
        <f t="shared" ref="C43:J43" si="23">SUBTOTAL(9,C44:C45)</f>
        <v>0</v>
      </c>
      <c r="D43" s="39">
        <f t="shared" si="23"/>
        <v>0</v>
      </c>
      <c r="E43" s="41">
        <f t="shared" si="23"/>
        <v>0</v>
      </c>
      <c r="F43" s="83">
        <f t="shared" si="23"/>
        <v>0</v>
      </c>
      <c r="G43" s="72">
        <f t="shared" si="23"/>
        <v>0</v>
      </c>
      <c r="H43" s="39">
        <f t="shared" si="23"/>
        <v>0</v>
      </c>
      <c r="I43" s="41">
        <f t="shared" si="23"/>
        <v>0</v>
      </c>
      <c r="J43" s="38">
        <f t="shared" si="23"/>
        <v>0</v>
      </c>
      <c r="K43" s="39">
        <f t="shared" ref="K43:AO43" si="24">SUBTOTAL(9,K44:K45)</f>
        <v>0</v>
      </c>
      <c r="L43" s="41">
        <f t="shared" si="24"/>
        <v>0</v>
      </c>
      <c r="M43" s="38">
        <f t="shared" si="24"/>
        <v>0</v>
      </c>
      <c r="N43" s="39">
        <f t="shared" si="24"/>
        <v>0</v>
      </c>
      <c r="O43" s="41">
        <f t="shared" si="24"/>
        <v>0</v>
      </c>
      <c r="P43" s="38">
        <f t="shared" si="24"/>
        <v>0</v>
      </c>
      <c r="Q43" s="39">
        <f t="shared" si="24"/>
        <v>0</v>
      </c>
      <c r="R43" s="41">
        <f t="shared" si="24"/>
        <v>0</v>
      </c>
      <c r="S43" s="38">
        <f t="shared" si="24"/>
        <v>0</v>
      </c>
      <c r="T43" s="39">
        <f t="shared" si="24"/>
        <v>0</v>
      </c>
      <c r="U43" s="41">
        <f t="shared" si="24"/>
        <v>0</v>
      </c>
      <c r="V43" s="38">
        <f t="shared" si="24"/>
        <v>0</v>
      </c>
      <c r="W43" s="39">
        <f t="shared" si="24"/>
        <v>0</v>
      </c>
      <c r="X43" s="41">
        <f t="shared" si="24"/>
        <v>0</v>
      </c>
      <c r="Y43" s="38">
        <f t="shared" si="24"/>
        <v>0</v>
      </c>
      <c r="Z43" s="39">
        <f t="shared" si="24"/>
        <v>0</v>
      </c>
      <c r="AA43" s="41">
        <f t="shared" si="24"/>
        <v>0</v>
      </c>
      <c r="AB43" s="38">
        <f t="shared" si="24"/>
        <v>0</v>
      </c>
      <c r="AC43" s="39">
        <f t="shared" si="24"/>
        <v>0</v>
      </c>
      <c r="AD43" s="41">
        <f t="shared" si="24"/>
        <v>0</v>
      </c>
      <c r="AE43" s="38">
        <f t="shared" si="24"/>
        <v>0</v>
      </c>
      <c r="AF43" s="39">
        <f t="shared" si="24"/>
        <v>0</v>
      </c>
      <c r="AG43" s="41">
        <f t="shared" si="24"/>
        <v>0</v>
      </c>
      <c r="AH43" s="38">
        <f t="shared" si="24"/>
        <v>0</v>
      </c>
      <c r="AI43" s="39">
        <f t="shared" si="24"/>
        <v>0</v>
      </c>
      <c r="AJ43" s="41">
        <f t="shared" si="24"/>
        <v>0</v>
      </c>
      <c r="AK43" s="83">
        <f t="shared" si="24"/>
        <v>0</v>
      </c>
      <c r="AL43" s="39">
        <f t="shared" ca="1" si="24"/>
        <v>0</v>
      </c>
      <c r="AM43" s="41">
        <f t="shared" ca="1" si="24"/>
        <v>0</v>
      </c>
      <c r="AN43" s="83">
        <f t="shared" ca="1" si="24"/>
        <v>0</v>
      </c>
      <c r="AO43" s="40">
        <f t="shared" ca="1" si="24"/>
        <v>0</v>
      </c>
      <c r="AP43" s="98"/>
    </row>
    <row r="44" spans="1:42" s="7" customFormat="1" ht="13.5" customHeight="1" x14ac:dyDescent="0.2">
      <c r="A44" s="121"/>
      <c r="B44" s="115"/>
      <c r="C44" s="70"/>
      <c r="D44" s="35"/>
      <c r="E44" s="37"/>
      <c r="F44" s="36"/>
      <c r="G44" s="73">
        <f>SUM(C44:F44)</f>
        <v>0</v>
      </c>
      <c r="H44" s="35"/>
      <c r="I44" s="37"/>
      <c r="J44" s="25">
        <f t="shared" si="22"/>
        <v>0</v>
      </c>
      <c r="K44" s="35"/>
      <c r="L44" s="37"/>
      <c r="M44" s="25">
        <f>SUM(K44:L44)</f>
        <v>0</v>
      </c>
      <c r="N44" s="35"/>
      <c r="O44" s="37"/>
      <c r="P44" s="25">
        <f>SUM(N44:O44)</f>
        <v>0</v>
      </c>
      <c r="Q44" s="35"/>
      <c r="R44" s="37"/>
      <c r="S44" s="25">
        <f>SUM(Q44:R44)</f>
        <v>0</v>
      </c>
      <c r="T44" s="35"/>
      <c r="U44" s="37"/>
      <c r="V44" s="25">
        <f>SUM(T44:U44)</f>
        <v>0</v>
      </c>
      <c r="W44" s="35"/>
      <c r="X44" s="37"/>
      <c r="Y44" s="25">
        <f>SUM(W44:X44)</f>
        <v>0</v>
      </c>
      <c r="Z44" s="35"/>
      <c r="AA44" s="37"/>
      <c r="AB44" s="25">
        <f>SUM(Z44:AA44)</f>
        <v>0</v>
      </c>
      <c r="AC44" s="35"/>
      <c r="AD44" s="37"/>
      <c r="AE44" s="25">
        <f>SUM(AC44:AD44)</f>
        <v>0</v>
      </c>
      <c r="AF44" s="35"/>
      <c r="AG44" s="37"/>
      <c r="AH44" s="25">
        <f>SUM(AF44:AG44)</f>
        <v>0</v>
      </c>
      <c r="AI44" s="35"/>
      <c r="AJ44" s="37"/>
      <c r="AK44" s="36">
        <f>SUM(AI44:AJ44)</f>
        <v>0</v>
      </c>
      <c r="AL44" s="35">
        <f t="shared" ref="AL44:AN45" ca="1" si="25">SUMPRODUCT((MOD(COLUMN($H44:$AK44)-CELL("Col",H44)+0,3)=0)*($H44:$AK44))</f>
        <v>0</v>
      </c>
      <c r="AM44" s="37">
        <f t="shared" ca="1" si="25"/>
        <v>0</v>
      </c>
      <c r="AN44" s="36">
        <f t="shared" ca="1" si="25"/>
        <v>0</v>
      </c>
      <c r="AO44" s="18">
        <f ca="1">G44-AN44</f>
        <v>0</v>
      </c>
      <c r="AP44" s="95"/>
    </row>
    <row r="45" spans="1:42" s="7" customFormat="1" ht="13.5" customHeight="1" x14ac:dyDescent="0.2">
      <c r="A45" s="121"/>
      <c r="B45" s="115"/>
      <c r="C45" s="70"/>
      <c r="D45" s="35"/>
      <c r="E45" s="37"/>
      <c r="F45" s="36"/>
      <c r="G45" s="73">
        <f>SUM(C45:F45)</f>
        <v>0</v>
      </c>
      <c r="H45" s="35"/>
      <c r="I45" s="37"/>
      <c r="J45" s="25">
        <f t="shared" si="22"/>
        <v>0</v>
      </c>
      <c r="K45" s="35"/>
      <c r="L45" s="37"/>
      <c r="M45" s="25">
        <f>SUM(K45:L45)</f>
        <v>0</v>
      </c>
      <c r="N45" s="35"/>
      <c r="O45" s="37"/>
      <c r="P45" s="25">
        <f>SUM(N45:O45)</f>
        <v>0</v>
      </c>
      <c r="Q45" s="35"/>
      <c r="R45" s="37"/>
      <c r="S45" s="25">
        <f>SUM(Q45:R45)</f>
        <v>0</v>
      </c>
      <c r="T45" s="35"/>
      <c r="U45" s="37"/>
      <c r="V45" s="25">
        <f>SUM(T45:U45)</f>
        <v>0</v>
      </c>
      <c r="W45" s="35"/>
      <c r="X45" s="37"/>
      <c r="Y45" s="25">
        <f>SUM(W45:X45)</f>
        <v>0</v>
      </c>
      <c r="Z45" s="35"/>
      <c r="AA45" s="37"/>
      <c r="AB45" s="25">
        <f>SUM(Z45:AA45)</f>
        <v>0</v>
      </c>
      <c r="AC45" s="35"/>
      <c r="AD45" s="37"/>
      <c r="AE45" s="25">
        <f>SUM(AC45:AD45)</f>
        <v>0</v>
      </c>
      <c r="AF45" s="35"/>
      <c r="AG45" s="37"/>
      <c r="AH45" s="25">
        <f>SUM(AF45:AG45)</f>
        <v>0</v>
      </c>
      <c r="AI45" s="35"/>
      <c r="AJ45" s="37"/>
      <c r="AK45" s="36">
        <f>SUM(AI45:AJ45)</f>
        <v>0</v>
      </c>
      <c r="AL45" s="35">
        <f t="shared" ca="1" si="25"/>
        <v>0</v>
      </c>
      <c r="AM45" s="37">
        <f t="shared" ca="1" si="25"/>
        <v>0</v>
      </c>
      <c r="AN45" s="36">
        <f t="shared" ca="1" si="25"/>
        <v>0</v>
      </c>
      <c r="AO45" s="18">
        <f ca="1">G45-AN45</f>
        <v>0</v>
      </c>
      <c r="AP45" s="95"/>
    </row>
    <row r="46" spans="1:42" s="7" customFormat="1" ht="42.75" customHeight="1" x14ac:dyDescent="0.2">
      <c r="A46" s="124"/>
      <c r="B46" s="114" t="s">
        <v>30</v>
      </c>
      <c r="C46" s="72">
        <f t="shared" ref="C46:J46" si="26">SUBTOTAL(9,C47:C48)</f>
        <v>0</v>
      </c>
      <c r="D46" s="39">
        <f t="shared" si="26"/>
        <v>0</v>
      </c>
      <c r="E46" s="41">
        <f t="shared" si="26"/>
        <v>0</v>
      </c>
      <c r="F46" s="83">
        <f t="shared" si="26"/>
        <v>0</v>
      </c>
      <c r="G46" s="72">
        <f t="shared" si="26"/>
        <v>0</v>
      </c>
      <c r="H46" s="39">
        <f t="shared" si="26"/>
        <v>0</v>
      </c>
      <c r="I46" s="41">
        <f t="shared" si="26"/>
        <v>0</v>
      </c>
      <c r="J46" s="38">
        <f t="shared" si="26"/>
        <v>0</v>
      </c>
      <c r="K46" s="39">
        <f t="shared" ref="K46:AO46" si="27">SUBTOTAL(9,K47:K48)</f>
        <v>0</v>
      </c>
      <c r="L46" s="41">
        <f t="shared" si="27"/>
        <v>0</v>
      </c>
      <c r="M46" s="38">
        <f t="shared" si="27"/>
        <v>0</v>
      </c>
      <c r="N46" s="39">
        <f t="shared" si="27"/>
        <v>0</v>
      </c>
      <c r="O46" s="41">
        <f t="shared" si="27"/>
        <v>0</v>
      </c>
      <c r="P46" s="38">
        <f t="shared" si="27"/>
        <v>0</v>
      </c>
      <c r="Q46" s="39">
        <f t="shared" si="27"/>
        <v>0</v>
      </c>
      <c r="R46" s="41">
        <f t="shared" si="27"/>
        <v>0</v>
      </c>
      <c r="S46" s="38">
        <f t="shared" si="27"/>
        <v>0</v>
      </c>
      <c r="T46" s="39">
        <f t="shared" si="27"/>
        <v>0</v>
      </c>
      <c r="U46" s="41">
        <f t="shared" si="27"/>
        <v>0</v>
      </c>
      <c r="V46" s="38">
        <f t="shared" si="27"/>
        <v>0</v>
      </c>
      <c r="W46" s="39">
        <f t="shared" si="27"/>
        <v>0</v>
      </c>
      <c r="X46" s="41">
        <f t="shared" si="27"/>
        <v>0</v>
      </c>
      <c r="Y46" s="38">
        <f t="shared" si="27"/>
        <v>0</v>
      </c>
      <c r="Z46" s="39">
        <f t="shared" si="27"/>
        <v>0</v>
      </c>
      <c r="AA46" s="41">
        <f t="shared" si="27"/>
        <v>0</v>
      </c>
      <c r="AB46" s="38">
        <f t="shared" si="27"/>
        <v>0</v>
      </c>
      <c r="AC46" s="39">
        <f t="shared" si="27"/>
        <v>0</v>
      </c>
      <c r="AD46" s="41">
        <f t="shared" si="27"/>
        <v>0</v>
      </c>
      <c r="AE46" s="38">
        <f t="shared" si="27"/>
        <v>0</v>
      </c>
      <c r="AF46" s="39">
        <f t="shared" si="27"/>
        <v>0</v>
      </c>
      <c r="AG46" s="41">
        <f t="shared" si="27"/>
        <v>0</v>
      </c>
      <c r="AH46" s="38">
        <f t="shared" si="27"/>
        <v>0</v>
      </c>
      <c r="AI46" s="39">
        <f t="shared" si="27"/>
        <v>0</v>
      </c>
      <c r="AJ46" s="41">
        <f t="shared" si="27"/>
        <v>0</v>
      </c>
      <c r="AK46" s="83">
        <f t="shared" si="27"/>
        <v>0</v>
      </c>
      <c r="AL46" s="39">
        <f t="shared" ca="1" si="27"/>
        <v>0</v>
      </c>
      <c r="AM46" s="41">
        <f t="shared" ca="1" si="27"/>
        <v>0</v>
      </c>
      <c r="AN46" s="83">
        <f t="shared" ca="1" si="27"/>
        <v>0</v>
      </c>
      <c r="AO46" s="40">
        <f t="shared" ca="1" si="27"/>
        <v>0</v>
      </c>
      <c r="AP46" s="98"/>
    </row>
    <row r="47" spans="1:42" s="7" customFormat="1" ht="13.5" customHeight="1" x14ac:dyDescent="0.2">
      <c r="A47" s="121"/>
      <c r="B47" s="115"/>
      <c r="C47" s="70"/>
      <c r="D47" s="35"/>
      <c r="E47" s="37"/>
      <c r="F47" s="36"/>
      <c r="G47" s="73">
        <f>SUM(C47:F47)</f>
        <v>0</v>
      </c>
      <c r="H47" s="35"/>
      <c r="I47" s="37"/>
      <c r="J47" s="25">
        <f t="shared" si="22"/>
        <v>0</v>
      </c>
      <c r="K47" s="35"/>
      <c r="L47" s="37"/>
      <c r="M47" s="25">
        <f>SUM(K47:L47)</f>
        <v>0</v>
      </c>
      <c r="N47" s="35"/>
      <c r="O47" s="37"/>
      <c r="P47" s="25">
        <f>SUM(N47:O47)</f>
        <v>0</v>
      </c>
      <c r="Q47" s="35"/>
      <c r="R47" s="37"/>
      <c r="S47" s="25">
        <f>SUM(Q47:R47)</f>
        <v>0</v>
      </c>
      <c r="T47" s="35"/>
      <c r="U47" s="37"/>
      <c r="V47" s="25">
        <f>SUM(T47:U47)</f>
        <v>0</v>
      </c>
      <c r="W47" s="35"/>
      <c r="X47" s="37"/>
      <c r="Y47" s="25">
        <f>SUM(W47:X47)</f>
        <v>0</v>
      </c>
      <c r="Z47" s="35"/>
      <c r="AA47" s="37"/>
      <c r="AB47" s="25">
        <f>SUM(Z47:AA47)</f>
        <v>0</v>
      </c>
      <c r="AC47" s="35"/>
      <c r="AD47" s="37"/>
      <c r="AE47" s="25">
        <f>SUM(AC47:AD47)</f>
        <v>0</v>
      </c>
      <c r="AF47" s="35"/>
      <c r="AG47" s="37"/>
      <c r="AH47" s="25">
        <f>SUM(AF47:AG47)</f>
        <v>0</v>
      </c>
      <c r="AI47" s="35"/>
      <c r="AJ47" s="37"/>
      <c r="AK47" s="36">
        <f>SUM(AI47:AJ47)</f>
        <v>0</v>
      </c>
      <c r="AL47" s="35">
        <f t="shared" ref="AL47:AN48" ca="1" si="28">SUMPRODUCT((MOD(COLUMN($H47:$AK47)-CELL("Col",H47)+0,3)=0)*($H47:$AK47))</f>
        <v>0</v>
      </c>
      <c r="AM47" s="37">
        <f t="shared" ca="1" si="28"/>
        <v>0</v>
      </c>
      <c r="AN47" s="36">
        <f t="shared" ca="1" si="28"/>
        <v>0</v>
      </c>
      <c r="AO47" s="18">
        <f ca="1">G47-AN47</f>
        <v>0</v>
      </c>
      <c r="AP47" s="95"/>
    </row>
    <row r="48" spans="1:42" s="7" customFormat="1" ht="13.5" customHeight="1" x14ac:dyDescent="0.2">
      <c r="A48" s="121"/>
      <c r="B48" s="115"/>
      <c r="C48" s="70"/>
      <c r="D48" s="35"/>
      <c r="E48" s="37"/>
      <c r="F48" s="36"/>
      <c r="G48" s="73">
        <f>SUM(C48:F48)</f>
        <v>0</v>
      </c>
      <c r="H48" s="35"/>
      <c r="I48" s="37"/>
      <c r="J48" s="25">
        <f t="shared" si="22"/>
        <v>0</v>
      </c>
      <c r="K48" s="35"/>
      <c r="L48" s="37"/>
      <c r="M48" s="25">
        <f>SUM(K48:L48)</f>
        <v>0</v>
      </c>
      <c r="N48" s="35"/>
      <c r="O48" s="37"/>
      <c r="P48" s="25">
        <f>SUM(N48:O48)</f>
        <v>0</v>
      </c>
      <c r="Q48" s="35"/>
      <c r="R48" s="37"/>
      <c r="S48" s="25">
        <f>SUM(Q48:R48)</f>
        <v>0</v>
      </c>
      <c r="T48" s="35"/>
      <c r="U48" s="37"/>
      <c r="V48" s="25">
        <f>SUM(T48:U48)</f>
        <v>0</v>
      </c>
      <c r="W48" s="35"/>
      <c r="X48" s="37"/>
      <c r="Y48" s="25">
        <f>SUM(W48:X48)</f>
        <v>0</v>
      </c>
      <c r="Z48" s="35"/>
      <c r="AA48" s="37"/>
      <c r="AB48" s="25">
        <f>SUM(Z48:AA48)</f>
        <v>0</v>
      </c>
      <c r="AC48" s="35"/>
      <c r="AD48" s="37"/>
      <c r="AE48" s="25">
        <f>SUM(AC48:AD48)</f>
        <v>0</v>
      </c>
      <c r="AF48" s="35"/>
      <c r="AG48" s="37"/>
      <c r="AH48" s="25">
        <f>SUM(AF48:AG48)</f>
        <v>0</v>
      </c>
      <c r="AI48" s="35"/>
      <c r="AJ48" s="37"/>
      <c r="AK48" s="36">
        <f>SUM(AI48:AJ48)</f>
        <v>0</v>
      </c>
      <c r="AL48" s="35">
        <f t="shared" ca="1" si="28"/>
        <v>0</v>
      </c>
      <c r="AM48" s="37">
        <f t="shared" ca="1" si="28"/>
        <v>0</v>
      </c>
      <c r="AN48" s="36">
        <f t="shared" ca="1" si="28"/>
        <v>0</v>
      </c>
      <c r="AO48" s="18">
        <f ca="1">G48-AN48</f>
        <v>0</v>
      </c>
      <c r="AP48" s="95"/>
    </row>
    <row r="49" spans="1:42" s="7" customFormat="1" ht="42.75" customHeight="1" x14ac:dyDescent="0.2">
      <c r="A49" s="124"/>
      <c r="B49" s="116" t="s">
        <v>31</v>
      </c>
      <c r="C49" s="72">
        <f t="shared" ref="C49:AO49" si="29">SUBTOTAL(9,C50:C51)</f>
        <v>0</v>
      </c>
      <c r="D49" s="39">
        <f t="shared" si="29"/>
        <v>0</v>
      </c>
      <c r="E49" s="41">
        <f t="shared" si="29"/>
        <v>0</v>
      </c>
      <c r="F49" s="83">
        <f t="shared" si="29"/>
        <v>0</v>
      </c>
      <c r="G49" s="72">
        <f t="shared" si="29"/>
        <v>0</v>
      </c>
      <c r="H49" s="39">
        <f t="shared" si="29"/>
        <v>0</v>
      </c>
      <c r="I49" s="41">
        <f t="shared" si="29"/>
        <v>0</v>
      </c>
      <c r="J49" s="38">
        <f t="shared" si="29"/>
        <v>0</v>
      </c>
      <c r="K49" s="39">
        <f t="shared" si="29"/>
        <v>0</v>
      </c>
      <c r="L49" s="41">
        <f t="shared" si="29"/>
        <v>0</v>
      </c>
      <c r="M49" s="38">
        <f t="shared" si="29"/>
        <v>0</v>
      </c>
      <c r="N49" s="39">
        <f t="shared" si="29"/>
        <v>0</v>
      </c>
      <c r="O49" s="41">
        <f t="shared" si="29"/>
        <v>0</v>
      </c>
      <c r="P49" s="38">
        <f t="shared" si="29"/>
        <v>0</v>
      </c>
      <c r="Q49" s="39">
        <f t="shared" si="29"/>
        <v>0</v>
      </c>
      <c r="R49" s="41">
        <f t="shared" si="29"/>
        <v>0</v>
      </c>
      <c r="S49" s="38">
        <f t="shared" si="29"/>
        <v>0</v>
      </c>
      <c r="T49" s="39">
        <f t="shared" si="29"/>
        <v>0</v>
      </c>
      <c r="U49" s="41">
        <f t="shared" si="29"/>
        <v>0</v>
      </c>
      <c r="V49" s="38">
        <f t="shared" si="29"/>
        <v>0</v>
      </c>
      <c r="W49" s="39">
        <f t="shared" si="29"/>
        <v>0</v>
      </c>
      <c r="X49" s="41">
        <f t="shared" si="29"/>
        <v>0</v>
      </c>
      <c r="Y49" s="38">
        <f t="shared" si="29"/>
        <v>0</v>
      </c>
      <c r="Z49" s="39">
        <f t="shared" si="29"/>
        <v>0</v>
      </c>
      <c r="AA49" s="41">
        <f t="shared" si="29"/>
        <v>0</v>
      </c>
      <c r="AB49" s="38">
        <f t="shared" si="29"/>
        <v>0</v>
      </c>
      <c r="AC49" s="39">
        <f t="shared" si="29"/>
        <v>0</v>
      </c>
      <c r="AD49" s="41">
        <f t="shared" si="29"/>
        <v>0</v>
      </c>
      <c r="AE49" s="38">
        <f t="shared" si="29"/>
        <v>0</v>
      </c>
      <c r="AF49" s="39">
        <f t="shared" si="29"/>
        <v>0</v>
      </c>
      <c r="AG49" s="41">
        <f t="shared" si="29"/>
        <v>0</v>
      </c>
      <c r="AH49" s="38">
        <f t="shared" si="29"/>
        <v>0</v>
      </c>
      <c r="AI49" s="39">
        <f t="shared" si="29"/>
        <v>0</v>
      </c>
      <c r="AJ49" s="41">
        <f t="shared" si="29"/>
        <v>0</v>
      </c>
      <c r="AK49" s="83">
        <f t="shared" si="29"/>
        <v>0</v>
      </c>
      <c r="AL49" s="39">
        <f t="shared" ca="1" si="29"/>
        <v>0</v>
      </c>
      <c r="AM49" s="41">
        <f t="shared" ca="1" si="29"/>
        <v>0</v>
      </c>
      <c r="AN49" s="83">
        <f t="shared" ca="1" si="29"/>
        <v>0</v>
      </c>
      <c r="AO49" s="40">
        <f t="shared" ca="1" si="29"/>
        <v>0</v>
      </c>
      <c r="AP49" s="100" t="e">
        <f ca="1">AN49/AN72*100</f>
        <v>#DIV/0!</v>
      </c>
    </row>
    <row r="50" spans="1:42" s="7" customFormat="1" ht="13.5" customHeight="1" x14ac:dyDescent="0.2">
      <c r="A50" s="121"/>
      <c r="B50" s="115"/>
      <c r="C50" s="75"/>
      <c r="D50" s="35"/>
      <c r="E50" s="37"/>
      <c r="F50" s="36"/>
      <c r="G50" s="73">
        <f>SUM(C50:F50)</f>
        <v>0</v>
      </c>
      <c r="H50" s="90"/>
      <c r="I50" s="37"/>
      <c r="J50" s="25">
        <f>SUM(H50:I50)</f>
        <v>0</v>
      </c>
      <c r="K50" s="90"/>
      <c r="L50" s="37"/>
      <c r="M50" s="25">
        <f>SUM(K50:L50)</f>
        <v>0</v>
      </c>
      <c r="N50" s="90"/>
      <c r="O50" s="37"/>
      <c r="P50" s="25">
        <f>SUM(N50:O50)</f>
        <v>0</v>
      </c>
      <c r="Q50" s="90"/>
      <c r="R50" s="37"/>
      <c r="S50" s="25">
        <f>SUM(Q50:R50)</f>
        <v>0</v>
      </c>
      <c r="T50" s="90"/>
      <c r="U50" s="37"/>
      <c r="V50" s="25">
        <f>SUM(T50:U50)</f>
        <v>0</v>
      </c>
      <c r="W50" s="90"/>
      <c r="X50" s="37"/>
      <c r="Y50" s="25">
        <f>SUM(W50:X50)</f>
        <v>0</v>
      </c>
      <c r="Z50" s="90"/>
      <c r="AA50" s="37"/>
      <c r="AB50" s="25">
        <f>SUM(Z50:AA50)</f>
        <v>0</v>
      </c>
      <c r="AC50" s="90"/>
      <c r="AD50" s="37"/>
      <c r="AE50" s="25">
        <f>SUM(AC50:AD50)</f>
        <v>0</v>
      </c>
      <c r="AF50" s="90"/>
      <c r="AG50" s="37"/>
      <c r="AH50" s="25">
        <f>SUM(AF50:AG50)</f>
        <v>0</v>
      </c>
      <c r="AI50" s="90"/>
      <c r="AJ50" s="37"/>
      <c r="AK50" s="36">
        <f>SUM(AI50:AJ50)</f>
        <v>0</v>
      </c>
      <c r="AL50" s="35">
        <f t="shared" ref="AL50:AN51" ca="1" si="30">SUMPRODUCT((MOD(COLUMN($H50:$AK50)-CELL("Col",H50)+0,3)=0)*($H50:$AK50))</f>
        <v>0</v>
      </c>
      <c r="AM50" s="37">
        <f t="shared" ca="1" si="30"/>
        <v>0</v>
      </c>
      <c r="AN50" s="36">
        <f t="shared" ca="1" si="30"/>
        <v>0</v>
      </c>
      <c r="AO50" s="18">
        <f ca="1">G50-AN50</f>
        <v>0</v>
      </c>
      <c r="AP50" s="95"/>
    </row>
    <row r="51" spans="1:42" s="7" customFormat="1" ht="13.5" customHeight="1" x14ac:dyDescent="0.2">
      <c r="A51" s="121"/>
      <c r="B51" s="115"/>
      <c r="C51" s="75"/>
      <c r="D51" s="35"/>
      <c r="E51" s="37"/>
      <c r="F51" s="36"/>
      <c r="G51" s="73">
        <f>SUM(C51:F51)</f>
        <v>0</v>
      </c>
      <c r="H51" s="90"/>
      <c r="I51" s="37"/>
      <c r="J51" s="25">
        <f>SUM(H51:I51)</f>
        <v>0</v>
      </c>
      <c r="K51" s="90"/>
      <c r="L51" s="37"/>
      <c r="M51" s="25">
        <f>SUM(K51:L51)</f>
        <v>0</v>
      </c>
      <c r="N51" s="90"/>
      <c r="O51" s="37"/>
      <c r="P51" s="25">
        <f>SUM(N51:O51)</f>
        <v>0</v>
      </c>
      <c r="Q51" s="90"/>
      <c r="R51" s="37"/>
      <c r="S51" s="25">
        <f>SUM(Q51:R51)</f>
        <v>0</v>
      </c>
      <c r="T51" s="90"/>
      <c r="U51" s="37"/>
      <c r="V51" s="25">
        <f>SUM(T51:U51)</f>
        <v>0</v>
      </c>
      <c r="W51" s="90"/>
      <c r="X51" s="37"/>
      <c r="Y51" s="25">
        <f>SUM(W51:X51)</f>
        <v>0</v>
      </c>
      <c r="Z51" s="90"/>
      <c r="AA51" s="37"/>
      <c r="AB51" s="25">
        <f>SUM(Z51:AA51)</f>
        <v>0</v>
      </c>
      <c r="AC51" s="90"/>
      <c r="AD51" s="37"/>
      <c r="AE51" s="25">
        <f>SUM(AC51:AD51)</f>
        <v>0</v>
      </c>
      <c r="AF51" s="90"/>
      <c r="AG51" s="37"/>
      <c r="AH51" s="25">
        <f>SUM(AF51:AG51)</f>
        <v>0</v>
      </c>
      <c r="AI51" s="90"/>
      <c r="AJ51" s="37"/>
      <c r="AK51" s="36">
        <f>SUM(AI51:AJ51)</f>
        <v>0</v>
      </c>
      <c r="AL51" s="35">
        <f t="shared" ca="1" si="30"/>
        <v>0</v>
      </c>
      <c r="AM51" s="37">
        <f t="shared" ca="1" si="30"/>
        <v>0</v>
      </c>
      <c r="AN51" s="36">
        <f t="shared" ca="1" si="30"/>
        <v>0</v>
      </c>
      <c r="AO51" s="18">
        <f ca="1">G51-AN51</f>
        <v>0</v>
      </c>
      <c r="AP51" s="95"/>
    </row>
    <row r="52" spans="1:42" s="7" customFormat="1" ht="13.5" customHeight="1" x14ac:dyDescent="0.2">
      <c r="A52" s="122"/>
      <c r="B52" s="106" t="s">
        <v>32</v>
      </c>
      <c r="C52" s="69">
        <f t="shared" ref="C52:AO52" si="31">SUBTOTAL(9,C53:C54)</f>
        <v>0</v>
      </c>
      <c r="D52" s="19">
        <f t="shared" si="31"/>
        <v>0</v>
      </c>
      <c r="E52" s="9">
        <f t="shared" si="31"/>
        <v>0</v>
      </c>
      <c r="F52" s="82">
        <f t="shared" si="31"/>
        <v>0</v>
      </c>
      <c r="G52" s="69">
        <f t="shared" si="31"/>
        <v>0</v>
      </c>
      <c r="H52" s="19">
        <f t="shared" si="31"/>
        <v>0</v>
      </c>
      <c r="I52" s="9">
        <f t="shared" si="31"/>
        <v>0</v>
      </c>
      <c r="J52" s="20">
        <f t="shared" si="31"/>
        <v>0</v>
      </c>
      <c r="K52" s="19">
        <f t="shared" si="31"/>
        <v>0</v>
      </c>
      <c r="L52" s="9">
        <f t="shared" si="31"/>
        <v>0</v>
      </c>
      <c r="M52" s="20">
        <f t="shared" si="31"/>
        <v>0</v>
      </c>
      <c r="N52" s="19">
        <f t="shared" si="31"/>
        <v>0</v>
      </c>
      <c r="O52" s="9">
        <f t="shared" si="31"/>
        <v>0</v>
      </c>
      <c r="P52" s="20">
        <f t="shared" si="31"/>
        <v>0</v>
      </c>
      <c r="Q52" s="19">
        <f t="shared" si="31"/>
        <v>0</v>
      </c>
      <c r="R52" s="9">
        <f t="shared" si="31"/>
        <v>0</v>
      </c>
      <c r="S52" s="20">
        <f t="shared" si="31"/>
        <v>0</v>
      </c>
      <c r="T52" s="19">
        <f t="shared" si="31"/>
        <v>0</v>
      </c>
      <c r="U52" s="9">
        <f t="shared" si="31"/>
        <v>0</v>
      </c>
      <c r="V52" s="20">
        <f t="shared" si="31"/>
        <v>0</v>
      </c>
      <c r="W52" s="19">
        <f t="shared" si="31"/>
        <v>0</v>
      </c>
      <c r="X52" s="9">
        <f t="shared" si="31"/>
        <v>0</v>
      </c>
      <c r="Y52" s="20">
        <f t="shared" si="31"/>
        <v>0</v>
      </c>
      <c r="Z52" s="19">
        <f t="shared" si="31"/>
        <v>0</v>
      </c>
      <c r="AA52" s="9">
        <f t="shared" si="31"/>
        <v>0</v>
      </c>
      <c r="AB52" s="20">
        <f t="shared" si="31"/>
        <v>0</v>
      </c>
      <c r="AC52" s="19">
        <f t="shared" si="31"/>
        <v>0</v>
      </c>
      <c r="AD52" s="9">
        <f t="shared" si="31"/>
        <v>0</v>
      </c>
      <c r="AE52" s="20">
        <f t="shared" si="31"/>
        <v>0</v>
      </c>
      <c r="AF52" s="19">
        <f t="shared" si="31"/>
        <v>0</v>
      </c>
      <c r="AG52" s="9">
        <f t="shared" si="31"/>
        <v>0</v>
      </c>
      <c r="AH52" s="20">
        <f t="shared" si="31"/>
        <v>0</v>
      </c>
      <c r="AI52" s="19">
        <f t="shared" si="31"/>
        <v>0</v>
      </c>
      <c r="AJ52" s="9">
        <f t="shared" si="31"/>
        <v>0</v>
      </c>
      <c r="AK52" s="82">
        <f t="shared" si="31"/>
        <v>0</v>
      </c>
      <c r="AL52" s="19">
        <f t="shared" ca="1" si="31"/>
        <v>0</v>
      </c>
      <c r="AM52" s="9">
        <f t="shared" ca="1" si="31"/>
        <v>0</v>
      </c>
      <c r="AN52" s="82">
        <f t="shared" ca="1" si="31"/>
        <v>0</v>
      </c>
      <c r="AO52" s="15">
        <f t="shared" ca="1" si="31"/>
        <v>0</v>
      </c>
      <c r="AP52" s="101"/>
    </row>
    <row r="53" spans="1:42" s="62" customFormat="1" ht="13.5" customHeight="1" x14ac:dyDescent="0.2">
      <c r="A53" s="123"/>
      <c r="B53" s="110"/>
      <c r="C53" s="71"/>
      <c r="D53" s="59"/>
      <c r="E53" s="60"/>
      <c r="F53" s="61"/>
      <c r="G53" s="73">
        <f>SUM(C53:F53)</f>
        <v>0</v>
      </c>
      <c r="H53" s="59"/>
      <c r="I53" s="60"/>
      <c r="J53" s="25">
        <f>SUM(H53:I53)</f>
        <v>0</v>
      </c>
      <c r="K53" s="59"/>
      <c r="L53" s="60"/>
      <c r="M53" s="25">
        <f>SUM(K53:L53)</f>
        <v>0</v>
      </c>
      <c r="N53" s="59"/>
      <c r="O53" s="60"/>
      <c r="P53" s="25">
        <f>SUM(N53:O53)</f>
        <v>0</v>
      </c>
      <c r="Q53" s="59"/>
      <c r="R53" s="60"/>
      <c r="S53" s="25">
        <f>SUM(Q53:R53)</f>
        <v>0</v>
      </c>
      <c r="T53" s="59"/>
      <c r="U53" s="60"/>
      <c r="V53" s="25">
        <f>SUM(T53:U53)</f>
        <v>0</v>
      </c>
      <c r="W53" s="59"/>
      <c r="X53" s="60"/>
      <c r="Y53" s="25">
        <f>SUM(W53:X53)</f>
        <v>0</v>
      </c>
      <c r="Z53" s="59"/>
      <c r="AA53" s="60"/>
      <c r="AB53" s="25">
        <f>SUM(Z53:AA53)</f>
        <v>0</v>
      </c>
      <c r="AC53" s="59"/>
      <c r="AD53" s="60"/>
      <c r="AE53" s="25">
        <f>SUM(AC53:AD53)</f>
        <v>0</v>
      </c>
      <c r="AF53" s="59"/>
      <c r="AG53" s="60"/>
      <c r="AH53" s="25">
        <f>SUM(AF53:AG53)</f>
        <v>0</v>
      </c>
      <c r="AI53" s="59"/>
      <c r="AJ53" s="60"/>
      <c r="AK53" s="36">
        <f>SUM(AI53:AJ53)</f>
        <v>0</v>
      </c>
      <c r="AL53" s="35">
        <f t="shared" ref="AL53:AN54" ca="1" si="32">SUMPRODUCT((MOD(COLUMN($H53:$AK53)-CELL("Col",H53)+0,3)=0)*($H53:$AK53))</f>
        <v>0</v>
      </c>
      <c r="AM53" s="37">
        <f t="shared" ca="1" si="32"/>
        <v>0</v>
      </c>
      <c r="AN53" s="36">
        <f t="shared" ca="1" si="32"/>
        <v>0</v>
      </c>
      <c r="AO53" s="18">
        <f ca="1">G53-AN53</f>
        <v>0</v>
      </c>
      <c r="AP53" s="102"/>
    </row>
    <row r="54" spans="1:42" s="62" customFormat="1" ht="13.5" customHeight="1" x14ac:dyDescent="0.2">
      <c r="A54" s="123"/>
      <c r="B54" s="110"/>
      <c r="C54" s="71"/>
      <c r="D54" s="59"/>
      <c r="E54" s="60"/>
      <c r="F54" s="61"/>
      <c r="G54" s="73">
        <f>SUM(C54:F54)</f>
        <v>0</v>
      </c>
      <c r="H54" s="59"/>
      <c r="I54" s="60"/>
      <c r="J54" s="25">
        <f>SUM(H54:I54)</f>
        <v>0</v>
      </c>
      <c r="K54" s="59"/>
      <c r="L54" s="60"/>
      <c r="M54" s="25">
        <f>SUM(K54:L54)</f>
        <v>0</v>
      </c>
      <c r="N54" s="59"/>
      <c r="O54" s="60"/>
      <c r="P54" s="25">
        <f>SUM(N54:O54)</f>
        <v>0</v>
      </c>
      <c r="Q54" s="59"/>
      <c r="R54" s="60"/>
      <c r="S54" s="25">
        <f>SUM(Q54:R54)</f>
        <v>0</v>
      </c>
      <c r="T54" s="59"/>
      <c r="U54" s="60"/>
      <c r="V54" s="25">
        <f>SUM(T54:U54)</f>
        <v>0</v>
      </c>
      <c r="W54" s="59"/>
      <c r="X54" s="60"/>
      <c r="Y54" s="25">
        <f>SUM(W54:X54)</f>
        <v>0</v>
      </c>
      <c r="Z54" s="59"/>
      <c r="AA54" s="60"/>
      <c r="AB54" s="25">
        <f>SUM(Z54:AA54)</f>
        <v>0</v>
      </c>
      <c r="AC54" s="59"/>
      <c r="AD54" s="60"/>
      <c r="AE54" s="25">
        <f>SUM(AC54:AD54)</f>
        <v>0</v>
      </c>
      <c r="AF54" s="59"/>
      <c r="AG54" s="60"/>
      <c r="AH54" s="25">
        <f>SUM(AF54:AG54)</f>
        <v>0</v>
      </c>
      <c r="AI54" s="59"/>
      <c r="AJ54" s="60"/>
      <c r="AK54" s="36">
        <f>SUM(AI54:AJ54)</f>
        <v>0</v>
      </c>
      <c r="AL54" s="35">
        <f t="shared" ca="1" si="32"/>
        <v>0</v>
      </c>
      <c r="AM54" s="37">
        <f t="shared" ca="1" si="32"/>
        <v>0</v>
      </c>
      <c r="AN54" s="36">
        <f t="shared" ca="1" si="32"/>
        <v>0</v>
      </c>
      <c r="AO54" s="18">
        <f ca="1">G54-AN54</f>
        <v>0</v>
      </c>
      <c r="AP54" s="102"/>
    </row>
    <row r="55" spans="1:42" s="7" customFormat="1" ht="13.5" customHeight="1" x14ac:dyDescent="0.2">
      <c r="A55" s="122"/>
      <c r="B55" s="106" t="s">
        <v>33</v>
      </c>
      <c r="C55" s="69">
        <f t="shared" ref="C55:AO55" si="33">SUBTOTAL(9,C56:C57)</f>
        <v>0</v>
      </c>
      <c r="D55" s="19">
        <f t="shared" si="33"/>
        <v>0</v>
      </c>
      <c r="E55" s="9">
        <f t="shared" si="33"/>
        <v>0</v>
      </c>
      <c r="F55" s="82">
        <f t="shared" si="33"/>
        <v>0</v>
      </c>
      <c r="G55" s="69">
        <f t="shared" si="33"/>
        <v>0</v>
      </c>
      <c r="H55" s="19">
        <f t="shared" si="33"/>
        <v>0</v>
      </c>
      <c r="I55" s="9">
        <f t="shared" si="33"/>
        <v>0</v>
      </c>
      <c r="J55" s="20">
        <f t="shared" si="33"/>
        <v>0</v>
      </c>
      <c r="K55" s="19">
        <f t="shared" si="33"/>
        <v>0</v>
      </c>
      <c r="L55" s="9">
        <f t="shared" si="33"/>
        <v>0</v>
      </c>
      <c r="M55" s="20">
        <f t="shared" si="33"/>
        <v>0</v>
      </c>
      <c r="N55" s="19">
        <f t="shared" si="33"/>
        <v>0</v>
      </c>
      <c r="O55" s="9">
        <f t="shared" si="33"/>
        <v>0</v>
      </c>
      <c r="P55" s="20">
        <f t="shared" si="33"/>
        <v>0</v>
      </c>
      <c r="Q55" s="19">
        <f t="shared" si="33"/>
        <v>0</v>
      </c>
      <c r="R55" s="9">
        <f t="shared" si="33"/>
        <v>0</v>
      </c>
      <c r="S55" s="20">
        <f t="shared" si="33"/>
        <v>0</v>
      </c>
      <c r="T55" s="19">
        <f t="shared" si="33"/>
        <v>0</v>
      </c>
      <c r="U55" s="9">
        <f t="shared" si="33"/>
        <v>0</v>
      </c>
      <c r="V55" s="20">
        <f t="shared" si="33"/>
        <v>0</v>
      </c>
      <c r="W55" s="19">
        <f t="shared" si="33"/>
        <v>0</v>
      </c>
      <c r="X55" s="9">
        <f t="shared" si="33"/>
        <v>0</v>
      </c>
      <c r="Y55" s="20">
        <f t="shared" si="33"/>
        <v>0</v>
      </c>
      <c r="Z55" s="19">
        <f t="shared" si="33"/>
        <v>0</v>
      </c>
      <c r="AA55" s="9">
        <f t="shared" si="33"/>
        <v>0</v>
      </c>
      <c r="AB55" s="20">
        <f t="shared" si="33"/>
        <v>0</v>
      </c>
      <c r="AC55" s="19">
        <f t="shared" si="33"/>
        <v>0</v>
      </c>
      <c r="AD55" s="9">
        <f t="shared" si="33"/>
        <v>0</v>
      </c>
      <c r="AE55" s="20">
        <f t="shared" si="33"/>
        <v>0</v>
      </c>
      <c r="AF55" s="19">
        <f t="shared" si="33"/>
        <v>0</v>
      </c>
      <c r="AG55" s="9">
        <f t="shared" si="33"/>
        <v>0</v>
      </c>
      <c r="AH55" s="20">
        <f t="shared" si="33"/>
        <v>0</v>
      </c>
      <c r="AI55" s="19">
        <f t="shared" si="33"/>
        <v>0</v>
      </c>
      <c r="AJ55" s="9">
        <f t="shared" si="33"/>
        <v>0</v>
      </c>
      <c r="AK55" s="82">
        <f t="shared" si="33"/>
        <v>0</v>
      </c>
      <c r="AL55" s="19">
        <f t="shared" ca="1" si="33"/>
        <v>0</v>
      </c>
      <c r="AM55" s="9">
        <f t="shared" ca="1" si="33"/>
        <v>0</v>
      </c>
      <c r="AN55" s="82">
        <f t="shared" ca="1" si="33"/>
        <v>0</v>
      </c>
      <c r="AO55" s="15">
        <f t="shared" ca="1" si="33"/>
        <v>0</v>
      </c>
      <c r="AP55" s="94"/>
    </row>
    <row r="56" spans="1:42" s="7" customFormat="1" ht="13.5" customHeight="1" x14ac:dyDescent="0.2">
      <c r="A56" s="121"/>
      <c r="B56" s="110"/>
      <c r="C56" s="76"/>
      <c r="D56" s="23"/>
      <c r="E56" s="10"/>
      <c r="F56" s="32"/>
      <c r="G56" s="73">
        <f>SUM(C56:F56)</f>
        <v>0</v>
      </c>
      <c r="H56" s="24"/>
      <c r="I56" s="10"/>
      <c r="J56" s="25">
        <f>SUM(H56:I56)</f>
        <v>0</v>
      </c>
      <c r="K56" s="24"/>
      <c r="L56" s="10"/>
      <c r="M56" s="25">
        <f>SUM(K56:L56)</f>
        <v>0</v>
      </c>
      <c r="N56" s="24"/>
      <c r="O56" s="10"/>
      <c r="P56" s="25">
        <f>SUM(N56:O56)</f>
        <v>0</v>
      </c>
      <c r="Q56" s="24"/>
      <c r="R56" s="10"/>
      <c r="S56" s="25">
        <f>SUM(Q56:R56)</f>
        <v>0</v>
      </c>
      <c r="T56" s="24"/>
      <c r="U56" s="10"/>
      <c r="V56" s="25">
        <f>SUM(T56:U56)</f>
        <v>0</v>
      </c>
      <c r="W56" s="24"/>
      <c r="X56" s="10"/>
      <c r="Y56" s="25">
        <f>SUM(W56:X56)</f>
        <v>0</v>
      </c>
      <c r="Z56" s="24"/>
      <c r="AA56" s="10"/>
      <c r="AB56" s="25">
        <f>SUM(Z56:AA56)</f>
        <v>0</v>
      </c>
      <c r="AC56" s="24"/>
      <c r="AD56" s="10"/>
      <c r="AE56" s="25">
        <f>SUM(AC56:AD56)</f>
        <v>0</v>
      </c>
      <c r="AF56" s="24"/>
      <c r="AG56" s="10"/>
      <c r="AH56" s="25">
        <f>SUM(AF56:AG56)</f>
        <v>0</v>
      </c>
      <c r="AI56" s="24"/>
      <c r="AJ56" s="10"/>
      <c r="AK56" s="36">
        <f>SUM(AI56:AJ56)</f>
        <v>0</v>
      </c>
      <c r="AL56" s="35">
        <f t="shared" ref="AL56:AN57" ca="1" si="34">SUMPRODUCT((MOD(COLUMN($H56:$AK56)-CELL("Col",H56)+0,3)=0)*($H56:$AK56))</f>
        <v>0</v>
      </c>
      <c r="AM56" s="37">
        <f t="shared" ca="1" si="34"/>
        <v>0</v>
      </c>
      <c r="AN56" s="36">
        <f t="shared" ca="1" si="34"/>
        <v>0</v>
      </c>
      <c r="AO56" s="18">
        <f ca="1">G56-AN56</f>
        <v>0</v>
      </c>
      <c r="AP56" s="95"/>
    </row>
    <row r="57" spans="1:42" s="7" customFormat="1" ht="13.5" customHeight="1" x14ac:dyDescent="0.2">
      <c r="A57" s="121"/>
      <c r="B57" s="110"/>
      <c r="C57" s="73"/>
      <c r="D57" s="23"/>
      <c r="E57" s="10"/>
      <c r="F57" s="32"/>
      <c r="G57" s="73">
        <f>SUM(C57:F57)</f>
        <v>0</v>
      </c>
      <c r="H57" s="23"/>
      <c r="I57" s="10"/>
      <c r="J57" s="25">
        <f>SUM(H57:I57)</f>
        <v>0</v>
      </c>
      <c r="K57" s="23"/>
      <c r="L57" s="10"/>
      <c r="M57" s="25">
        <f>SUM(K57:L57)</f>
        <v>0</v>
      </c>
      <c r="N57" s="23"/>
      <c r="O57" s="10"/>
      <c r="P57" s="25">
        <f>SUM(N57:O57)</f>
        <v>0</v>
      </c>
      <c r="Q57" s="23"/>
      <c r="R57" s="10"/>
      <c r="S57" s="25">
        <f>SUM(Q57:R57)</f>
        <v>0</v>
      </c>
      <c r="T57" s="23"/>
      <c r="U57" s="10"/>
      <c r="V57" s="25">
        <f>SUM(T57:U57)</f>
        <v>0</v>
      </c>
      <c r="W57" s="23"/>
      <c r="X57" s="10"/>
      <c r="Y57" s="25">
        <f>SUM(W57:X57)</f>
        <v>0</v>
      </c>
      <c r="Z57" s="23"/>
      <c r="AA57" s="10"/>
      <c r="AB57" s="25">
        <f>SUM(Z57:AA57)</f>
        <v>0</v>
      </c>
      <c r="AC57" s="23"/>
      <c r="AD57" s="10"/>
      <c r="AE57" s="25">
        <f>SUM(AC57:AD57)</f>
        <v>0</v>
      </c>
      <c r="AF57" s="23"/>
      <c r="AG57" s="10"/>
      <c r="AH57" s="25">
        <f>SUM(AF57:AG57)</f>
        <v>0</v>
      </c>
      <c r="AI57" s="23"/>
      <c r="AJ57" s="10"/>
      <c r="AK57" s="36">
        <f>SUM(AI57:AJ57)</f>
        <v>0</v>
      </c>
      <c r="AL57" s="35">
        <f t="shared" ca="1" si="34"/>
        <v>0</v>
      </c>
      <c r="AM57" s="37">
        <f t="shared" ca="1" si="34"/>
        <v>0</v>
      </c>
      <c r="AN57" s="36">
        <f t="shared" ca="1" si="34"/>
        <v>0</v>
      </c>
      <c r="AO57" s="18">
        <f ca="1">G57-AN57</f>
        <v>0</v>
      </c>
      <c r="AP57" s="95"/>
    </row>
    <row r="58" spans="1:42" s="7" customFormat="1" ht="13.5" customHeight="1" x14ac:dyDescent="0.2">
      <c r="A58" s="122"/>
      <c r="B58" s="106" t="s">
        <v>34</v>
      </c>
      <c r="C58" s="69">
        <f t="shared" ref="C58:AO58" si="35">SUBTOTAL(9,C59:C60)</f>
        <v>0</v>
      </c>
      <c r="D58" s="19">
        <f t="shared" si="35"/>
        <v>0</v>
      </c>
      <c r="E58" s="9">
        <f t="shared" si="35"/>
        <v>0</v>
      </c>
      <c r="F58" s="82">
        <f t="shared" si="35"/>
        <v>0</v>
      </c>
      <c r="G58" s="69">
        <f t="shared" si="35"/>
        <v>0</v>
      </c>
      <c r="H58" s="19">
        <f t="shared" si="35"/>
        <v>0</v>
      </c>
      <c r="I58" s="9">
        <f t="shared" si="35"/>
        <v>0</v>
      </c>
      <c r="J58" s="20">
        <f t="shared" si="35"/>
        <v>0</v>
      </c>
      <c r="K58" s="19">
        <f t="shared" si="35"/>
        <v>0</v>
      </c>
      <c r="L58" s="9">
        <f t="shared" si="35"/>
        <v>0</v>
      </c>
      <c r="M58" s="20">
        <f t="shared" si="35"/>
        <v>0</v>
      </c>
      <c r="N58" s="19">
        <f t="shared" si="35"/>
        <v>0</v>
      </c>
      <c r="O58" s="9">
        <f t="shared" si="35"/>
        <v>0</v>
      </c>
      <c r="P58" s="20">
        <f t="shared" si="35"/>
        <v>0</v>
      </c>
      <c r="Q58" s="19">
        <f t="shared" si="35"/>
        <v>0</v>
      </c>
      <c r="R58" s="9">
        <f t="shared" si="35"/>
        <v>0</v>
      </c>
      <c r="S58" s="20">
        <f t="shared" si="35"/>
        <v>0</v>
      </c>
      <c r="T58" s="19">
        <f t="shared" si="35"/>
        <v>0</v>
      </c>
      <c r="U58" s="9">
        <f t="shared" si="35"/>
        <v>0</v>
      </c>
      <c r="V58" s="20">
        <f t="shared" si="35"/>
        <v>0</v>
      </c>
      <c r="W58" s="19">
        <f t="shared" si="35"/>
        <v>0</v>
      </c>
      <c r="X58" s="9">
        <f t="shared" si="35"/>
        <v>0</v>
      </c>
      <c r="Y58" s="20">
        <f t="shared" si="35"/>
        <v>0</v>
      </c>
      <c r="Z58" s="19">
        <f t="shared" si="35"/>
        <v>0</v>
      </c>
      <c r="AA58" s="9">
        <f t="shared" si="35"/>
        <v>0</v>
      </c>
      <c r="AB58" s="20">
        <f t="shared" si="35"/>
        <v>0</v>
      </c>
      <c r="AC58" s="19">
        <f t="shared" si="35"/>
        <v>0</v>
      </c>
      <c r="AD58" s="9">
        <f t="shared" si="35"/>
        <v>0</v>
      </c>
      <c r="AE58" s="20">
        <f t="shared" si="35"/>
        <v>0</v>
      </c>
      <c r="AF58" s="19">
        <f t="shared" si="35"/>
        <v>0</v>
      </c>
      <c r="AG58" s="9">
        <f t="shared" si="35"/>
        <v>0</v>
      </c>
      <c r="AH58" s="20">
        <f t="shared" si="35"/>
        <v>0</v>
      </c>
      <c r="AI58" s="19">
        <f t="shared" si="35"/>
        <v>0</v>
      </c>
      <c r="AJ58" s="9">
        <f t="shared" si="35"/>
        <v>0</v>
      </c>
      <c r="AK58" s="82">
        <f t="shared" si="35"/>
        <v>0</v>
      </c>
      <c r="AL58" s="19">
        <f t="shared" ca="1" si="35"/>
        <v>0</v>
      </c>
      <c r="AM58" s="9">
        <f t="shared" ca="1" si="35"/>
        <v>0</v>
      </c>
      <c r="AN58" s="82">
        <f t="shared" ca="1" si="35"/>
        <v>0</v>
      </c>
      <c r="AO58" s="15">
        <f t="shared" ca="1" si="35"/>
        <v>0</v>
      </c>
      <c r="AP58" s="94"/>
    </row>
    <row r="59" spans="1:42" s="62" customFormat="1" ht="13.5" customHeight="1" x14ac:dyDescent="0.2">
      <c r="A59" s="123"/>
      <c r="B59" s="110"/>
      <c r="C59" s="71"/>
      <c r="D59" s="59"/>
      <c r="E59" s="60"/>
      <c r="F59" s="61"/>
      <c r="G59" s="73">
        <f>SUM(C59:F59)</f>
        <v>0</v>
      </c>
      <c r="H59" s="59"/>
      <c r="I59" s="60"/>
      <c r="J59" s="25">
        <f>SUM(H59:I59)</f>
        <v>0</v>
      </c>
      <c r="K59" s="59"/>
      <c r="L59" s="60"/>
      <c r="M59" s="25">
        <f>SUM(K59:L59)</f>
        <v>0</v>
      </c>
      <c r="N59" s="59"/>
      <c r="O59" s="60"/>
      <c r="P59" s="25">
        <f>SUM(N59:O59)</f>
        <v>0</v>
      </c>
      <c r="Q59" s="59"/>
      <c r="R59" s="60"/>
      <c r="S59" s="25">
        <f>SUM(Q59:R59)</f>
        <v>0</v>
      </c>
      <c r="T59" s="59"/>
      <c r="U59" s="60"/>
      <c r="V59" s="25">
        <f>SUM(T59:U59)</f>
        <v>0</v>
      </c>
      <c r="W59" s="59"/>
      <c r="X59" s="60"/>
      <c r="Y59" s="25">
        <f>SUM(W59:X59)</f>
        <v>0</v>
      </c>
      <c r="Z59" s="59"/>
      <c r="AA59" s="60"/>
      <c r="AB59" s="25">
        <f>SUM(Z59:AA59)</f>
        <v>0</v>
      </c>
      <c r="AC59" s="59"/>
      <c r="AD59" s="60"/>
      <c r="AE59" s="25">
        <f>SUM(AC59:AD59)</f>
        <v>0</v>
      </c>
      <c r="AF59" s="59"/>
      <c r="AG59" s="60"/>
      <c r="AH59" s="25">
        <f>SUM(AF59:AG59)</f>
        <v>0</v>
      </c>
      <c r="AI59" s="59"/>
      <c r="AJ59" s="60"/>
      <c r="AK59" s="36">
        <f>SUM(AI59:AJ59)</f>
        <v>0</v>
      </c>
      <c r="AL59" s="35">
        <f t="shared" ref="AL59:AN60" ca="1" si="36">SUMPRODUCT((MOD(COLUMN($H59:$AK59)-CELL("Col",H59)+0,3)=0)*($H59:$AK59))</f>
        <v>0</v>
      </c>
      <c r="AM59" s="37">
        <f t="shared" ca="1" si="36"/>
        <v>0</v>
      </c>
      <c r="AN59" s="36">
        <f t="shared" ca="1" si="36"/>
        <v>0</v>
      </c>
      <c r="AO59" s="18">
        <f ca="1">G59-AN59</f>
        <v>0</v>
      </c>
      <c r="AP59" s="96"/>
    </row>
    <row r="60" spans="1:42" s="62" customFormat="1" ht="13.5" customHeight="1" x14ac:dyDescent="0.2">
      <c r="A60" s="123"/>
      <c r="B60" s="110"/>
      <c r="C60" s="71"/>
      <c r="D60" s="59"/>
      <c r="E60" s="60"/>
      <c r="F60" s="61"/>
      <c r="G60" s="73">
        <f>SUM(C60:F60)</f>
        <v>0</v>
      </c>
      <c r="H60" s="59"/>
      <c r="I60" s="60"/>
      <c r="J60" s="25">
        <f>SUM(H60:I60)</f>
        <v>0</v>
      </c>
      <c r="K60" s="59"/>
      <c r="L60" s="60"/>
      <c r="M60" s="25">
        <f>SUM(K60:L60)</f>
        <v>0</v>
      </c>
      <c r="N60" s="59"/>
      <c r="O60" s="60"/>
      <c r="P60" s="25">
        <f>SUM(N60:O60)</f>
        <v>0</v>
      </c>
      <c r="Q60" s="59"/>
      <c r="R60" s="60"/>
      <c r="S60" s="25">
        <f>SUM(Q60:R60)</f>
        <v>0</v>
      </c>
      <c r="T60" s="59"/>
      <c r="U60" s="60"/>
      <c r="V60" s="25">
        <f>SUM(T60:U60)</f>
        <v>0</v>
      </c>
      <c r="W60" s="59"/>
      <c r="X60" s="60"/>
      <c r="Y60" s="25">
        <f>SUM(W60:X60)</f>
        <v>0</v>
      </c>
      <c r="Z60" s="59"/>
      <c r="AA60" s="60"/>
      <c r="AB60" s="25">
        <f>SUM(Z60:AA60)</f>
        <v>0</v>
      </c>
      <c r="AC60" s="59"/>
      <c r="AD60" s="60"/>
      <c r="AE60" s="25">
        <f>SUM(AC60:AD60)</f>
        <v>0</v>
      </c>
      <c r="AF60" s="59"/>
      <c r="AG60" s="60"/>
      <c r="AH60" s="25">
        <f>SUM(AF60:AG60)</f>
        <v>0</v>
      </c>
      <c r="AI60" s="59"/>
      <c r="AJ60" s="60"/>
      <c r="AK60" s="36">
        <f>SUM(AI60:AJ60)</f>
        <v>0</v>
      </c>
      <c r="AL60" s="35">
        <f t="shared" ca="1" si="36"/>
        <v>0</v>
      </c>
      <c r="AM60" s="37">
        <f t="shared" ca="1" si="36"/>
        <v>0</v>
      </c>
      <c r="AN60" s="36">
        <f t="shared" ca="1" si="36"/>
        <v>0</v>
      </c>
      <c r="AO60" s="18">
        <f ca="1">G60-AN60</f>
        <v>0</v>
      </c>
      <c r="AP60" s="96"/>
    </row>
    <row r="61" spans="1:42" s="7" customFormat="1" ht="13.5" customHeight="1" x14ac:dyDescent="0.2">
      <c r="A61" s="122"/>
      <c r="B61" s="106" t="s">
        <v>35</v>
      </c>
      <c r="C61" s="69">
        <f t="shared" ref="C61:AO61" si="37">SUBTOTAL(9,C62:C63)</f>
        <v>0</v>
      </c>
      <c r="D61" s="19">
        <f t="shared" si="37"/>
        <v>0</v>
      </c>
      <c r="E61" s="9">
        <f t="shared" si="37"/>
        <v>0</v>
      </c>
      <c r="F61" s="82">
        <f t="shared" si="37"/>
        <v>0</v>
      </c>
      <c r="G61" s="69">
        <f t="shared" si="37"/>
        <v>0</v>
      </c>
      <c r="H61" s="19">
        <f t="shared" si="37"/>
        <v>0</v>
      </c>
      <c r="I61" s="9">
        <f t="shared" si="37"/>
        <v>0</v>
      </c>
      <c r="J61" s="20">
        <f t="shared" si="37"/>
        <v>0</v>
      </c>
      <c r="K61" s="19">
        <f t="shared" si="37"/>
        <v>0</v>
      </c>
      <c r="L61" s="9">
        <f t="shared" si="37"/>
        <v>0</v>
      </c>
      <c r="M61" s="20">
        <f t="shared" si="37"/>
        <v>0</v>
      </c>
      <c r="N61" s="19">
        <f t="shared" si="37"/>
        <v>0</v>
      </c>
      <c r="O61" s="9">
        <f t="shared" si="37"/>
        <v>0</v>
      </c>
      <c r="P61" s="20">
        <f t="shared" si="37"/>
        <v>0</v>
      </c>
      <c r="Q61" s="19">
        <f t="shared" si="37"/>
        <v>0</v>
      </c>
      <c r="R61" s="9">
        <f t="shared" si="37"/>
        <v>0</v>
      </c>
      <c r="S61" s="20">
        <f t="shared" si="37"/>
        <v>0</v>
      </c>
      <c r="T61" s="19">
        <f t="shared" si="37"/>
        <v>0</v>
      </c>
      <c r="U61" s="9">
        <f t="shared" si="37"/>
        <v>0</v>
      </c>
      <c r="V61" s="20">
        <f t="shared" si="37"/>
        <v>0</v>
      </c>
      <c r="W61" s="19">
        <f t="shared" si="37"/>
        <v>0</v>
      </c>
      <c r="X61" s="9">
        <f t="shared" si="37"/>
        <v>0</v>
      </c>
      <c r="Y61" s="20">
        <f t="shared" si="37"/>
        <v>0</v>
      </c>
      <c r="Z61" s="19">
        <f t="shared" si="37"/>
        <v>0</v>
      </c>
      <c r="AA61" s="9">
        <f t="shared" si="37"/>
        <v>0</v>
      </c>
      <c r="AB61" s="20">
        <f t="shared" si="37"/>
        <v>0</v>
      </c>
      <c r="AC61" s="19">
        <f t="shared" si="37"/>
        <v>0</v>
      </c>
      <c r="AD61" s="9">
        <f t="shared" si="37"/>
        <v>0</v>
      </c>
      <c r="AE61" s="20">
        <f t="shared" si="37"/>
        <v>0</v>
      </c>
      <c r="AF61" s="19">
        <f t="shared" si="37"/>
        <v>0</v>
      </c>
      <c r="AG61" s="9">
        <f t="shared" si="37"/>
        <v>0</v>
      </c>
      <c r="AH61" s="20">
        <f t="shared" si="37"/>
        <v>0</v>
      </c>
      <c r="AI61" s="19">
        <f t="shared" si="37"/>
        <v>0</v>
      </c>
      <c r="AJ61" s="9">
        <f t="shared" si="37"/>
        <v>0</v>
      </c>
      <c r="AK61" s="82">
        <f t="shared" si="37"/>
        <v>0</v>
      </c>
      <c r="AL61" s="19">
        <f t="shared" ca="1" si="37"/>
        <v>0</v>
      </c>
      <c r="AM61" s="9">
        <f t="shared" ca="1" si="37"/>
        <v>0</v>
      </c>
      <c r="AN61" s="82">
        <f t="shared" ca="1" si="37"/>
        <v>0</v>
      </c>
      <c r="AO61" s="15">
        <f t="shared" ca="1" si="37"/>
        <v>0</v>
      </c>
      <c r="AP61" s="94"/>
    </row>
    <row r="62" spans="1:42" s="7" customFormat="1" ht="13.5" customHeight="1" x14ac:dyDescent="0.2">
      <c r="A62" s="121"/>
      <c r="B62" s="117"/>
      <c r="C62" s="70"/>
      <c r="D62" s="35"/>
      <c r="E62" s="37"/>
      <c r="F62" s="36"/>
      <c r="G62" s="73">
        <f>SUM(C62:F62)</f>
        <v>0</v>
      </c>
      <c r="H62" s="35"/>
      <c r="I62" s="37"/>
      <c r="J62" s="25">
        <f>SUM(H62:I62)</f>
        <v>0</v>
      </c>
      <c r="K62" s="35"/>
      <c r="L62" s="37"/>
      <c r="M62" s="25">
        <f>SUM(K62:L62)</f>
        <v>0</v>
      </c>
      <c r="N62" s="35"/>
      <c r="O62" s="37"/>
      <c r="P62" s="25">
        <f>SUM(N62:O62)</f>
        <v>0</v>
      </c>
      <c r="Q62" s="35"/>
      <c r="R62" s="37"/>
      <c r="S62" s="25">
        <f>SUM(Q62:R62)</f>
        <v>0</v>
      </c>
      <c r="T62" s="35"/>
      <c r="U62" s="37"/>
      <c r="V62" s="25">
        <f>SUM(T62:U62)</f>
        <v>0</v>
      </c>
      <c r="W62" s="35"/>
      <c r="X62" s="37"/>
      <c r="Y62" s="25">
        <f>SUM(W62:X62)</f>
        <v>0</v>
      </c>
      <c r="Z62" s="35"/>
      <c r="AA62" s="37"/>
      <c r="AB62" s="25">
        <f>SUM(Z62:AA62)</f>
        <v>0</v>
      </c>
      <c r="AC62" s="35"/>
      <c r="AD62" s="37"/>
      <c r="AE62" s="25">
        <f>SUM(AC62:AD62)</f>
        <v>0</v>
      </c>
      <c r="AF62" s="35"/>
      <c r="AG62" s="37"/>
      <c r="AH62" s="25">
        <f>SUM(AF62:AG62)</f>
        <v>0</v>
      </c>
      <c r="AI62" s="35"/>
      <c r="AJ62" s="37"/>
      <c r="AK62" s="36">
        <f>SUM(AI62:AJ62)</f>
        <v>0</v>
      </c>
      <c r="AL62" s="35">
        <f t="shared" ref="AL62:AN63" ca="1" si="38">SUMPRODUCT((MOD(COLUMN($H62:$AK62)-CELL("Col",H62)+0,3)=0)*($H62:$AK62))</f>
        <v>0</v>
      </c>
      <c r="AM62" s="37">
        <f t="shared" ca="1" si="38"/>
        <v>0</v>
      </c>
      <c r="AN62" s="36">
        <f t="shared" ca="1" si="38"/>
        <v>0</v>
      </c>
      <c r="AO62" s="18">
        <f ca="1">G62-AN62</f>
        <v>0</v>
      </c>
      <c r="AP62" s="95"/>
    </row>
    <row r="63" spans="1:42" s="7" customFormat="1" ht="13.5" customHeight="1" x14ac:dyDescent="0.2">
      <c r="A63" s="121"/>
      <c r="B63" s="117"/>
      <c r="C63" s="70"/>
      <c r="D63" s="35"/>
      <c r="E63" s="37"/>
      <c r="F63" s="36"/>
      <c r="G63" s="73">
        <f>SUM(C63:F63)</f>
        <v>0</v>
      </c>
      <c r="H63" s="35"/>
      <c r="I63" s="37"/>
      <c r="J63" s="25">
        <f>SUM(H63:I63)</f>
        <v>0</v>
      </c>
      <c r="K63" s="35"/>
      <c r="L63" s="37"/>
      <c r="M63" s="25">
        <f>SUM(K63:L63)</f>
        <v>0</v>
      </c>
      <c r="N63" s="35"/>
      <c r="O63" s="37"/>
      <c r="P63" s="25">
        <f>SUM(N63:O63)</f>
        <v>0</v>
      </c>
      <c r="Q63" s="35"/>
      <c r="R63" s="37"/>
      <c r="S63" s="25">
        <f>SUM(Q63:R63)</f>
        <v>0</v>
      </c>
      <c r="T63" s="35"/>
      <c r="U63" s="37"/>
      <c r="V63" s="25">
        <f>SUM(T63:U63)</f>
        <v>0</v>
      </c>
      <c r="W63" s="35"/>
      <c r="X63" s="37"/>
      <c r="Y63" s="25">
        <f>SUM(W63:X63)</f>
        <v>0</v>
      </c>
      <c r="Z63" s="35"/>
      <c r="AA63" s="37"/>
      <c r="AB63" s="25">
        <f>SUM(Z63:AA63)</f>
        <v>0</v>
      </c>
      <c r="AC63" s="35"/>
      <c r="AD63" s="37"/>
      <c r="AE63" s="25">
        <f>SUM(AC63:AD63)</f>
        <v>0</v>
      </c>
      <c r="AF63" s="35"/>
      <c r="AG63" s="37"/>
      <c r="AH63" s="25">
        <f>SUM(AF63:AG63)</f>
        <v>0</v>
      </c>
      <c r="AI63" s="35"/>
      <c r="AJ63" s="37"/>
      <c r="AK63" s="36">
        <f>SUM(AI63:AJ63)</f>
        <v>0</v>
      </c>
      <c r="AL63" s="35">
        <f t="shared" ca="1" si="38"/>
        <v>0</v>
      </c>
      <c r="AM63" s="37">
        <f t="shared" ca="1" si="38"/>
        <v>0</v>
      </c>
      <c r="AN63" s="36">
        <f t="shared" ca="1" si="38"/>
        <v>0</v>
      </c>
      <c r="AO63" s="18">
        <f ca="1">G63-AN63</f>
        <v>0</v>
      </c>
      <c r="AP63" s="95"/>
    </row>
    <row r="64" spans="1:42" s="7" customFormat="1" ht="13.5" customHeight="1" x14ac:dyDescent="0.2">
      <c r="A64" s="122"/>
      <c r="B64" s="106" t="s">
        <v>36</v>
      </c>
      <c r="C64" s="69">
        <f t="shared" ref="C64:AO64" si="39">SUBTOTAL(9,C65:C66)</f>
        <v>0</v>
      </c>
      <c r="D64" s="19">
        <f t="shared" si="39"/>
        <v>0</v>
      </c>
      <c r="E64" s="9">
        <f t="shared" si="39"/>
        <v>0</v>
      </c>
      <c r="F64" s="82">
        <f t="shared" si="39"/>
        <v>0</v>
      </c>
      <c r="G64" s="69">
        <f t="shared" si="39"/>
        <v>0</v>
      </c>
      <c r="H64" s="19">
        <f t="shared" si="39"/>
        <v>0</v>
      </c>
      <c r="I64" s="9">
        <f t="shared" si="39"/>
        <v>0</v>
      </c>
      <c r="J64" s="20">
        <f t="shared" si="39"/>
        <v>0</v>
      </c>
      <c r="K64" s="19">
        <f t="shared" si="39"/>
        <v>0</v>
      </c>
      <c r="L64" s="9">
        <f t="shared" si="39"/>
        <v>0</v>
      </c>
      <c r="M64" s="20">
        <f t="shared" si="39"/>
        <v>0</v>
      </c>
      <c r="N64" s="19">
        <f t="shared" si="39"/>
        <v>0</v>
      </c>
      <c r="O64" s="9">
        <f t="shared" si="39"/>
        <v>0</v>
      </c>
      <c r="P64" s="20">
        <f t="shared" si="39"/>
        <v>0</v>
      </c>
      <c r="Q64" s="19">
        <f t="shared" si="39"/>
        <v>0</v>
      </c>
      <c r="R64" s="9">
        <f t="shared" si="39"/>
        <v>0</v>
      </c>
      <c r="S64" s="20">
        <f t="shared" si="39"/>
        <v>0</v>
      </c>
      <c r="T64" s="19">
        <f t="shared" si="39"/>
        <v>0</v>
      </c>
      <c r="U64" s="9">
        <f t="shared" si="39"/>
        <v>0</v>
      </c>
      <c r="V64" s="20">
        <f t="shared" si="39"/>
        <v>0</v>
      </c>
      <c r="W64" s="19">
        <f t="shared" si="39"/>
        <v>0</v>
      </c>
      <c r="X64" s="9">
        <f t="shared" si="39"/>
        <v>0</v>
      </c>
      <c r="Y64" s="20">
        <f t="shared" si="39"/>
        <v>0</v>
      </c>
      <c r="Z64" s="19">
        <f t="shared" si="39"/>
        <v>0</v>
      </c>
      <c r="AA64" s="9">
        <f t="shared" si="39"/>
        <v>0</v>
      </c>
      <c r="AB64" s="20">
        <f t="shared" si="39"/>
        <v>0</v>
      </c>
      <c r="AC64" s="19">
        <f t="shared" si="39"/>
        <v>0</v>
      </c>
      <c r="AD64" s="9">
        <f t="shared" si="39"/>
        <v>0</v>
      </c>
      <c r="AE64" s="20">
        <f t="shared" si="39"/>
        <v>0</v>
      </c>
      <c r="AF64" s="19">
        <f t="shared" si="39"/>
        <v>0</v>
      </c>
      <c r="AG64" s="9">
        <f t="shared" si="39"/>
        <v>0</v>
      </c>
      <c r="AH64" s="20">
        <f t="shared" si="39"/>
        <v>0</v>
      </c>
      <c r="AI64" s="19">
        <f t="shared" si="39"/>
        <v>0</v>
      </c>
      <c r="AJ64" s="9">
        <f t="shared" si="39"/>
        <v>0</v>
      </c>
      <c r="AK64" s="82">
        <f t="shared" si="39"/>
        <v>0</v>
      </c>
      <c r="AL64" s="19">
        <f t="shared" ca="1" si="39"/>
        <v>0</v>
      </c>
      <c r="AM64" s="9">
        <f t="shared" ca="1" si="39"/>
        <v>0</v>
      </c>
      <c r="AN64" s="82">
        <f t="shared" ca="1" si="39"/>
        <v>0</v>
      </c>
      <c r="AO64" s="15">
        <f t="shared" ca="1" si="39"/>
        <v>0</v>
      </c>
      <c r="AP64" s="94"/>
    </row>
    <row r="65" spans="1:43" s="62" customFormat="1" ht="13.5" customHeight="1" x14ac:dyDescent="0.2">
      <c r="A65" s="123"/>
      <c r="B65" s="110"/>
      <c r="C65" s="71"/>
      <c r="D65" s="59"/>
      <c r="E65" s="60"/>
      <c r="F65" s="61"/>
      <c r="G65" s="73">
        <f>SUM(C65:F65)</f>
        <v>0</v>
      </c>
      <c r="H65" s="59"/>
      <c r="I65" s="60"/>
      <c r="J65" s="25">
        <f>SUM(H65:I65)</f>
        <v>0</v>
      </c>
      <c r="K65" s="59"/>
      <c r="L65" s="60"/>
      <c r="M65" s="25">
        <f>SUM(K65:L65)</f>
        <v>0</v>
      </c>
      <c r="N65" s="59"/>
      <c r="O65" s="60"/>
      <c r="P65" s="25">
        <f>SUM(N65:O65)</f>
        <v>0</v>
      </c>
      <c r="Q65" s="59"/>
      <c r="R65" s="60"/>
      <c r="S65" s="25">
        <f>SUM(Q65:R65)</f>
        <v>0</v>
      </c>
      <c r="T65" s="59"/>
      <c r="U65" s="60"/>
      <c r="V65" s="25">
        <f>SUM(T65:U65)</f>
        <v>0</v>
      </c>
      <c r="W65" s="59"/>
      <c r="X65" s="60"/>
      <c r="Y65" s="25">
        <f>SUM(W65:X65)</f>
        <v>0</v>
      </c>
      <c r="Z65" s="59"/>
      <c r="AA65" s="60"/>
      <c r="AB65" s="25">
        <f>SUM(Z65:AA65)</f>
        <v>0</v>
      </c>
      <c r="AC65" s="59"/>
      <c r="AD65" s="60"/>
      <c r="AE65" s="25">
        <f>SUM(AC65:AD65)</f>
        <v>0</v>
      </c>
      <c r="AF65" s="59"/>
      <c r="AG65" s="60"/>
      <c r="AH65" s="25">
        <f>SUM(AF65:AG65)</f>
        <v>0</v>
      </c>
      <c r="AI65" s="59"/>
      <c r="AJ65" s="60"/>
      <c r="AK65" s="36">
        <f>SUM(AI65:AJ65)</f>
        <v>0</v>
      </c>
      <c r="AL65" s="35">
        <f t="shared" ref="AL65:AN66" ca="1" si="40">SUMPRODUCT((MOD(COLUMN($H65:$AK65)-CELL("Col",H65)+0,3)=0)*($H65:$AK65))</f>
        <v>0</v>
      </c>
      <c r="AM65" s="37">
        <f t="shared" ca="1" si="40"/>
        <v>0</v>
      </c>
      <c r="AN65" s="36">
        <f t="shared" ca="1" si="40"/>
        <v>0</v>
      </c>
      <c r="AO65" s="18">
        <f ca="1">G65-AN65</f>
        <v>0</v>
      </c>
      <c r="AP65" s="96"/>
    </row>
    <row r="66" spans="1:43" s="7" customFormat="1" ht="13.5" customHeight="1" x14ac:dyDescent="0.2">
      <c r="A66" s="121"/>
      <c r="B66" s="118"/>
      <c r="C66" s="76"/>
      <c r="D66" s="24"/>
      <c r="E66" s="11"/>
      <c r="F66" s="33"/>
      <c r="G66" s="73">
        <f>SUM(C66:F66)</f>
        <v>0</v>
      </c>
      <c r="H66" s="24"/>
      <c r="I66" s="11"/>
      <c r="J66" s="25">
        <f>SUM(H66:I66)</f>
        <v>0</v>
      </c>
      <c r="K66" s="24"/>
      <c r="L66" s="11"/>
      <c r="M66" s="25">
        <f>SUM(K66:L66)</f>
        <v>0</v>
      </c>
      <c r="N66" s="24"/>
      <c r="O66" s="11"/>
      <c r="P66" s="25">
        <f>SUM(N66:O66)</f>
        <v>0</v>
      </c>
      <c r="Q66" s="24"/>
      <c r="R66" s="11"/>
      <c r="S66" s="25">
        <f>SUM(Q66:R66)</f>
        <v>0</v>
      </c>
      <c r="T66" s="24"/>
      <c r="U66" s="11"/>
      <c r="V66" s="25">
        <f>SUM(T66:U66)</f>
        <v>0</v>
      </c>
      <c r="W66" s="24"/>
      <c r="X66" s="11"/>
      <c r="Y66" s="25">
        <f>SUM(W66:X66)</f>
        <v>0</v>
      </c>
      <c r="Z66" s="24"/>
      <c r="AA66" s="11"/>
      <c r="AB66" s="25">
        <f>SUM(Z66:AA66)</f>
        <v>0</v>
      </c>
      <c r="AC66" s="24"/>
      <c r="AD66" s="11"/>
      <c r="AE66" s="25">
        <f>SUM(AC66:AD66)</f>
        <v>0</v>
      </c>
      <c r="AF66" s="24"/>
      <c r="AG66" s="11"/>
      <c r="AH66" s="25">
        <f>SUM(AF66:AG66)</f>
        <v>0</v>
      </c>
      <c r="AI66" s="24"/>
      <c r="AJ66" s="11"/>
      <c r="AK66" s="36">
        <f>SUM(AI66:AJ66)</f>
        <v>0</v>
      </c>
      <c r="AL66" s="35">
        <f t="shared" ca="1" si="40"/>
        <v>0</v>
      </c>
      <c r="AM66" s="37">
        <f t="shared" ca="1" si="40"/>
        <v>0</v>
      </c>
      <c r="AN66" s="36">
        <f t="shared" ca="1" si="40"/>
        <v>0</v>
      </c>
      <c r="AO66" s="18">
        <f ca="1">G66-AN66</f>
        <v>0</v>
      </c>
      <c r="AP66" s="95"/>
    </row>
    <row r="67" spans="1:43" s="7" customFormat="1" x14ac:dyDescent="0.2">
      <c r="A67" s="122"/>
      <c r="B67" s="106" t="s">
        <v>37</v>
      </c>
      <c r="C67" s="69">
        <f t="shared" ref="C67:AO67" si="41">SUBTOTAL(9,C68:C71)</f>
        <v>0</v>
      </c>
      <c r="D67" s="19">
        <f t="shared" si="41"/>
        <v>0</v>
      </c>
      <c r="E67" s="9">
        <f t="shared" si="41"/>
        <v>0</v>
      </c>
      <c r="F67" s="82">
        <f t="shared" si="41"/>
        <v>0</v>
      </c>
      <c r="G67" s="69">
        <f t="shared" si="41"/>
        <v>0</v>
      </c>
      <c r="H67" s="19">
        <f t="shared" si="41"/>
        <v>0</v>
      </c>
      <c r="I67" s="9">
        <f t="shared" si="41"/>
        <v>0</v>
      </c>
      <c r="J67" s="20">
        <f t="shared" si="41"/>
        <v>0</v>
      </c>
      <c r="K67" s="19">
        <f t="shared" si="41"/>
        <v>0</v>
      </c>
      <c r="L67" s="9">
        <f t="shared" si="41"/>
        <v>0</v>
      </c>
      <c r="M67" s="20">
        <f t="shared" si="41"/>
        <v>0</v>
      </c>
      <c r="N67" s="19">
        <f t="shared" si="41"/>
        <v>0</v>
      </c>
      <c r="O67" s="9">
        <f t="shared" si="41"/>
        <v>0</v>
      </c>
      <c r="P67" s="20">
        <f t="shared" si="41"/>
        <v>0</v>
      </c>
      <c r="Q67" s="19">
        <f t="shared" si="41"/>
        <v>0</v>
      </c>
      <c r="R67" s="9">
        <f t="shared" si="41"/>
        <v>0</v>
      </c>
      <c r="S67" s="20">
        <f t="shared" si="41"/>
        <v>0</v>
      </c>
      <c r="T67" s="19">
        <f t="shared" si="41"/>
        <v>0</v>
      </c>
      <c r="U67" s="9">
        <f t="shared" si="41"/>
        <v>0</v>
      </c>
      <c r="V67" s="20">
        <f t="shared" si="41"/>
        <v>0</v>
      </c>
      <c r="W67" s="19">
        <f t="shared" si="41"/>
        <v>0</v>
      </c>
      <c r="X67" s="9">
        <f t="shared" si="41"/>
        <v>0</v>
      </c>
      <c r="Y67" s="20">
        <f t="shared" si="41"/>
        <v>0</v>
      </c>
      <c r="Z67" s="19">
        <f t="shared" si="41"/>
        <v>0</v>
      </c>
      <c r="AA67" s="9">
        <f t="shared" si="41"/>
        <v>0</v>
      </c>
      <c r="AB67" s="20">
        <f t="shared" si="41"/>
        <v>0</v>
      </c>
      <c r="AC67" s="19">
        <f t="shared" si="41"/>
        <v>0</v>
      </c>
      <c r="AD67" s="9">
        <f t="shared" si="41"/>
        <v>0</v>
      </c>
      <c r="AE67" s="20">
        <f t="shared" si="41"/>
        <v>0</v>
      </c>
      <c r="AF67" s="19">
        <f t="shared" si="41"/>
        <v>0</v>
      </c>
      <c r="AG67" s="9">
        <f t="shared" si="41"/>
        <v>0</v>
      </c>
      <c r="AH67" s="20">
        <f t="shared" si="41"/>
        <v>0</v>
      </c>
      <c r="AI67" s="19">
        <f t="shared" si="41"/>
        <v>0</v>
      </c>
      <c r="AJ67" s="9">
        <f t="shared" si="41"/>
        <v>0</v>
      </c>
      <c r="AK67" s="82">
        <f t="shared" si="41"/>
        <v>0</v>
      </c>
      <c r="AL67" s="19">
        <f t="shared" ca="1" si="41"/>
        <v>0</v>
      </c>
      <c r="AM67" s="9">
        <f t="shared" ca="1" si="41"/>
        <v>0</v>
      </c>
      <c r="AN67" s="82">
        <f t="shared" ca="1" si="41"/>
        <v>0</v>
      </c>
      <c r="AO67" s="15">
        <f t="shared" ca="1" si="41"/>
        <v>0</v>
      </c>
      <c r="AP67" s="103"/>
    </row>
    <row r="68" spans="1:43" s="7" customFormat="1" ht="25.5" x14ac:dyDescent="0.2">
      <c r="A68" s="121"/>
      <c r="B68" s="119" t="s">
        <v>38</v>
      </c>
      <c r="C68" s="77"/>
      <c r="D68" s="24"/>
      <c r="E68" s="11"/>
      <c r="F68" s="33"/>
      <c r="G68" s="73">
        <f>SUM(C68:F68)</f>
        <v>0</v>
      </c>
      <c r="H68" s="91"/>
      <c r="I68" s="13"/>
      <c r="J68" s="25">
        <f>SUM(H68:I68)</f>
        <v>0</v>
      </c>
      <c r="K68" s="91"/>
      <c r="L68" s="13"/>
      <c r="M68" s="25">
        <f>SUM(K68:L68)</f>
        <v>0</v>
      </c>
      <c r="N68" s="91"/>
      <c r="O68" s="13"/>
      <c r="P68" s="25">
        <f>SUM(N68:O68)</f>
        <v>0</v>
      </c>
      <c r="Q68" s="91"/>
      <c r="R68" s="13"/>
      <c r="S68" s="25">
        <f>SUM(Q68:R68)</f>
        <v>0</v>
      </c>
      <c r="T68" s="91"/>
      <c r="U68" s="13"/>
      <c r="V68" s="25">
        <f>SUM(T68:U68)</f>
        <v>0</v>
      </c>
      <c r="W68" s="91"/>
      <c r="X68" s="13"/>
      <c r="Y68" s="25">
        <f>SUM(W68:X68)</f>
        <v>0</v>
      </c>
      <c r="Z68" s="91"/>
      <c r="AA68" s="13"/>
      <c r="AB68" s="25">
        <f>SUM(Z68:AA68)</f>
        <v>0</v>
      </c>
      <c r="AC68" s="91"/>
      <c r="AD68" s="13"/>
      <c r="AE68" s="25">
        <f>SUM(AC68:AD68)</f>
        <v>0</v>
      </c>
      <c r="AF68" s="91"/>
      <c r="AG68" s="13"/>
      <c r="AH68" s="25">
        <f>SUM(AF68:AG68)</f>
        <v>0</v>
      </c>
      <c r="AI68" s="91"/>
      <c r="AJ68" s="13"/>
      <c r="AK68" s="36">
        <f>SUM(AI68:AJ68)</f>
        <v>0</v>
      </c>
      <c r="AL68" s="35">
        <f t="shared" ref="AL68:AN71" ca="1" si="42">SUMPRODUCT((MOD(COLUMN($H68:$AK68)-CELL("Col",H68)+0,3)=0)*($H68:$AK68))</f>
        <v>0</v>
      </c>
      <c r="AM68" s="37">
        <f t="shared" ca="1" si="42"/>
        <v>0</v>
      </c>
      <c r="AN68" s="36">
        <f t="shared" ca="1" si="42"/>
        <v>0</v>
      </c>
      <c r="AO68" s="18">
        <f ca="1">G68-AN68</f>
        <v>0</v>
      </c>
      <c r="AP68" s="95"/>
    </row>
    <row r="69" spans="1:43" s="7" customFormat="1" ht="25.5" x14ac:dyDescent="0.2">
      <c r="A69" s="121"/>
      <c r="B69" s="119" t="s">
        <v>39</v>
      </c>
      <c r="C69" s="77"/>
      <c r="D69" s="24"/>
      <c r="E69" s="11"/>
      <c r="F69" s="33"/>
      <c r="G69" s="73">
        <f>SUM(C69:F69)</f>
        <v>0</v>
      </c>
      <c r="H69" s="91"/>
      <c r="I69" s="10"/>
      <c r="J69" s="25">
        <f>SUM(H69:I69)</f>
        <v>0</v>
      </c>
      <c r="K69" s="91"/>
      <c r="L69" s="10"/>
      <c r="M69" s="25">
        <f>SUM(K69:L69)</f>
        <v>0</v>
      </c>
      <c r="N69" s="91"/>
      <c r="O69" s="10"/>
      <c r="P69" s="25">
        <f>SUM(N69:O69)</f>
        <v>0</v>
      </c>
      <c r="Q69" s="91"/>
      <c r="R69" s="10"/>
      <c r="S69" s="25">
        <f>SUM(Q69:R69)</f>
        <v>0</v>
      </c>
      <c r="T69" s="91"/>
      <c r="U69" s="10"/>
      <c r="V69" s="25">
        <f>SUM(T69:U69)</f>
        <v>0</v>
      </c>
      <c r="W69" s="91"/>
      <c r="X69" s="10"/>
      <c r="Y69" s="25">
        <f>SUM(W69:X69)</f>
        <v>0</v>
      </c>
      <c r="Z69" s="91"/>
      <c r="AA69" s="10"/>
      <c r="AB69" s="25">
        <f>SUM(Z69:AA69)</f>
        <v>0</v>
      </c>
      <c r="AC69" s="91"/>
      <c r="AD69" s="10"/>
      <c r="AE69" s="25">
        <f>SUM(AC69:AD69)</f>
        <v>0</v>
      </c>
      <c r="AF69" s="91"/>
      <c r="AG69" s="10"/>
      <c r="AH69" s="25">
        <f>SUM(AF69:AG69)</f>
        <v>0</v>
      </c>
      <c r="AI69" s="91"/>
      <c r="AJ69" s="10"/>
      <c r="AK69" s="36">
        <f>SUM(AI69:AJ69)</f>
        <v>0</v>
      </c>
      <c r="AL69" s="35">
        <f t="shared" ca="1" si="42"/>
        <v>0</v>
      </c>
      <c r="AM69" s="37">
        <f t="shared" ca="1" si="42"/>
        <v>0</v>
      </c>
      <c r="AN69" s="36">
        <f t="shared" ca="1" si="42"/>
        <v>0</v>
      </c>
      <c r="AO69" s="18">
        <f ca="1">G69-AN69</f>
        <v>0</v>
      </c>
      <c r="AP69" s="95"/>
    </row>
    <row r="70" spans="1:43" s="7" customFormat="1" x14ac:dyDescent="0.2">
      <c r="A70" s="121"/>
      <c r="B70" s="119" t="s">
        <v>40</v>
      </c>
      <c r="C70" s="77"/>
      <c r="D70" s="24"/>
      <c r="E70" s="11"/>
      <c r="F70" s="33"/>
      <c r="G70" s="73">
        <f>SUM(C70:F70)</f>
        <v>0</v>
      </c>
      <c r="H70" s="91"/>
      <c r="I70" s="10"/>
      <c r="J70" s="25">
        <f>SUM(H70:I70)</f>
        <v>0</v>
      </c>
      <c r="K70" s="91"/>
      <c r="L70" s="10"/>
      <c r="M70" s="25">
        <f>SUM(K70:L70)</f>
        <v>0</v>
      </c>
      <c r="N70" s="91"/>
      <c r="O70" s="10"/>
      <c r="P70" s="25">
        <f>SUM(N70:O70)</f>
        <v>0</v>
      </c>
      <c r="Q70" s="91"/>
      <c r="R70" s="10"/>
      <c r="S70" s="25">
        <f>SUM(Q70:R70)</f>
        <v>0</v>
      </c>
      <c r="T70" s="91"/>
      <c r="U70" s="10"/>
      <c r="V70" s="25">
        <f>SUM(T70:U70)</f>
        <v>0</v>
      </c>
      <c r="W70" s="91"/>
      <c r="X70" s="10"/>
      <c r="Y70" s="25">
        <f>SUM(W70:X70)</f>
        <v>0</v>
      </c>
      <c r="Z70" s="91"/>
      <c r="AA70" s="10"/>
      <c r="AB70" s="25">
        <f>SUM(Z70:AA70)</f>
        <v>0</v>
      </c>
      <c r="AC70" s="91"/>
      <c r="AD70" s="10"/>
      <c r="AE70" s="25">
        <f>SUM(AC70:AD70)</f>
        <v>0</v>
      </c>
      <c r="AF70" s="91"/>
      <c r="AG70" s="10"/>
      <c r="AH70" s="25">
        <f>SUM(AF70:AG70)</f>
        <v>0</v>
      </c>
      <c r="AI70" s="91"/>
      <c r="AJ70" s="10"/>
      <c r="AK70" s="36">
        <f>SUM(AI70:AJ70)</f>
        <v>0</v>
      </c>
      <c r="AL70" s="35">
        <f t="shared" ca="1" si="42"/>
        <v>0</v>
      </c>
      <c r="AM70" s="37">
        <f t="shared" ca="1" si="42"/>
        <v>0</v>
      </c>
      <c r="AN70" s="36">
        <f t="shared" ca="1" si="42"/>
        <v>0</v>
      </c>
      <c r="AO70" s="18">
        <f ca="1">G70-AN70</f>
        <v>0</v>
      </c>
      <c r="AP70" s="95"/>
    </row>
    <row r="71" spans="1:43" s="7" customFormat="1" x14ac:dyDescent="0.2">
      <c r="A71" s="121"/>
      <c r="B71" s="119" t="s">
        <v>41</v>
      </c>
      <c r="C71" s="77"/>
      <c r="D71" s="23"/>
      <c r="E71" s="10"/>
      <c r="F71" s="32"/>
      <c r="G71" s="73">
        <f>SUM(C71:F71)</f>
        <v>0</v>
      </c>
      <c r="H71" s="91"/>
      <c r="I71" s="10"/>
      <c r="J71" s="25">
        <f>SUM(H71:I71)</f>
        <v>0</v>
      </c>
      <c r="K71" s="91"/>
      <c r="L71" s="10"/>
      <c r="M71" s="25">
        <f>SUM(K71:L71)</f>
        <v>0</v>
      </c>
      <c r="N71" s="91"/>
      <c r="O71" s="10"/>
      <c r="P71" s="25">
        <f>SUM(N71:O71)</f>
        <v>0</v>
      </c>
      <c r="Q71" s="91"/>
      <c r="R71" s="10"/>
      <c r="S71" s="25">
        <f>SUM(Q71:R71)</f>
        <v>0</v>
      </c>
      <c r="T71" s="91"/>
      <c r="U71" s="10"/>
      <c r="V71" s="25">
        <f>SUM(T71:U71)</f>
        <v>0</v>
      </c>
      <c r="W71" s="91"/>
      <c r="X71" s="10"/>
      <c r="Y71" s="25">
        <f>SUM(W71:X71)</f>
        <v>0</v>
      </c>
      <c r="Z71" s="91"/>
      <c r="AA71" s="10"/>
      <c r="AB71" s="25">
        <f>SUM(Z71:AA71)</f>
        <v>0</v>
      </c>
      <c r="AC71" s="91"/>
      <c r="AD71" s="10"/>
      <c r="AE71" s="25">
        <f>SUM(AC71:AD71)</f>
        <v>0</v>
      </c>
      <c r="AF71" s="91"/>
      <c r="AG71" s="10"/>
      <c r="AH71" s="25">
        <f>SUM(AF71:AG71)</f>
        <v>0</v>
      </c>
      <c r="AI71" s="91"/>
      <c r="AJ71" s="10"/>
      <c r="AK71" s="36">
        <f>SUM(AI71:AJ71)</f>
        <v>0</v>
      </c>
      <c r="AL71" s="35">
        <f t="shared" ca="1" si="42"/>
        <v>0</v>
      </c>
      <c r="AM71" s="37">
        <f t="shared" ca="1" si="42"/>
        <v>0</v>
      </c>
      <c r="AN71" s="36">
        <f t="shared" ca="1" si="42"/>
        <v>0</v>
      </c>
      <c r="AO71" s="18">
        <f ca="1">G71-AN71</f>
        <v>0</v>
      </c>
      <c r="AP71" s="95"/>
    </row>
    <row r="72" spans="1:43" s="7" customFormat="1" ht="22.5" customHeight="1" thickBot="1" x14ac:dyDescent="0.25">
      <c r="A72" s="42"/>
      <c r="B72" s="120" t="s">
        <v>42</v>
      </c>
      <c r="C72" s="78">
        <f t="shared" ref="C72:AO72" si="43">SUBTOTAL(9,C17:C71)</f>
        <v>0</v>
      </c>
      <c r="D72" s="45">
        <f t="shared" si="43"/>
        <v>0</v>
      </c>
      <c r="E72" s="43">
        <f t="shared" si="43"/>
        <v>0</v>
      </c>
      <c r="F72" s="46">
        <f t="shared" si="43"/>
        <v>0</v>
      </c>
      <c r="G72" s="78">
        <f t="shared" si="43"/>
        <v>0</v>
      </c>
      <c r="H72" s="127">
        <f t="shared" si="43"/>
        <v>0</v>
      </c>
      <c r="I72" s="128">
        <f t="shared" si="43"/>
        <v>0</v>
      </c>
      <c r="J72" s="129">
        <f t="shared" si="43"/>
        <v>0</v>
      </c>
      <c r="K72" s="45">
        <f t="shared" si="43"/>
        <v>0</v>
      </c>
      <c r="L72" s="43">
        <f t="shared" si="43"/>
        <v>0</v>
      </c>
      <c r="M72" s="44">
        <f t="shared" si="43"/>
        <v>0</v>
      </c>
      <c r="N72" s="45">
        <f t="shared" si="43"/>
        <v>0</v>
      </c>
      <c r="O72" s="43">
        <f t="shared" si="43"/>
        <v>0</v>
      </c>
      <c r="P72" s="44">
        <f t="shared" si="43"/>
        <v>0</v>
      </c>
      <c r="Q72" s="45">
        <f t="shared" si="43"/>
        <v>0</v>
      </c>
      <c r="R72" s="43">
        <f t="shared" si="43"/>
        <v>0</v>
      </c>
      <c r="S72" s="44">
        <f t="shared" si="43"/>
        <v>0</v>
      </c>
      <c r="T72" s="45">
        <f t="shared" si="43"/>
        <v>0</v>
      </c>
      <c r="U72" s="43">
        <f t="shared" si="43"/>
        <v>0</v>
      </c>
      <c r="V72" s="44">
        <f t="shared" si="43"/>
        <v>0</v>
      </c>
      <c r="W72" s="45">
        <f t="shared" si="43"/>
        <v>0</v>
      </c>
      <c r="X72" s="43">
        <f t="shared" si="43"/>
        <v>0</v>
      </c>
      <c r="Y72" s="44">
        <f t="shared" si="43"/>
        <v>0</v>
      </c>
      <c r="Z72" s="45">
        <f t="shared" si="43"/>
        <v>0</v>
      </c>
      <c r="AA72" s="43">
        <f t="shared" si="43"/>
        <v>0</v>
      </c>
      <c r="AB72" s="44">
        <f t="shared" si="43"/>
        <v>0</v>
      </c>
      <c r="AC72" s="45">
        <f t="shared" si="43"/>
        <v>0</v>
      </c>
      <c r="AD72" s="43">
        <f t="shared" si="43"/>
        <v>0</v>
      </c>
      <c r="AE72" s="44">
        <f t="shared" si="43"/>
        <v>0</v>
      </c>
      <c r="AF72" s="45">
        <f t="shared" si="43"/>
        <v>0</v>
      </c>
      <c r="AG72" s="43">
        <f t="shared" si="43"/>
        <v>0</v>
      </c>
      <c r="AH72" s="44">
        <f t="shared" si="43"/>
        <v>0</v>
      </c>
      <c r="AI72" s="45">
        <f t="shared" si="43"/>
        <v>0</v>
      </c>
      <c r="AJ72" s="43">
        <f t="shared" si="43"/>
        <v>0</v>
      </c>
      <c r="AK72" s="46">
        <f t="shared" si="43"/>
        <v>0</v>
      </c>
      <c r="AL72" s="45">
        <f t="shared" ca="1" si="43"/>
        <v>0</v>
      </c>
      <c r="AM72" s="43">
        <f t="shared" ca="1" si="43"/>
        <v>0</v>
      </c>
      <c r="AN72" s="46">
        <f t="shared" ca="1" si="43"/>
        <v>0</v>
      </c>
      <c r="AO72" s="47">
        <f t="shared" ca="1" si="43"/>
        <v>0</v>
      </c>
      <c r="AP72" s="104"/>
    </row>
    <row r="73" spans="1:43" s="30" customFormat="1" ht="44.25" customHeight="1" thickBot="1" x14ac:dyDescent="0.25">
      <c r="A73" s="34"/>
      <c r="B73" s="131" t="s">
        <v>44</v>
      </c>
      <c r="C73" s="28"/>
      <c r="D73" s="29"/>
      <c r="E73" s="27"/>
      <c r="F73" s="27"/>
      <c r="G73" s="29"/>
      <c r="H73" s="51"/>
      <c r="I73" s="52"/>
      <c r="J73" s="130"/>
      <c r="K73" s="51"/>
      <c r="L73" s="52"/>
      <c r="M73" s="130"/>
      <c r="N73" s="51"/>
      <c r="O73" s="52"/>
      <c r="P73" s="130"/>
      <c r="Q73" s="51"/>
      <c r="R73" s="52"/>
      <c r="S73" s="130">
        <v>0</v>
      </c>
      <c r="T73" s="51"/>
      <c r="U73" s="52"/>
      <c r="V73" s="130">
        <v>0</v>
      </c>
      <c r="W73" s="51"/>
      <c r="X73" s="52"/>
      <c r="Y73" s="130">
        <v>0</v>
      </c>
      <c r="Z73" s="51"/>
      <c r="AA73" s="52"/>
      <c r="AB73" s="130">
        <v>0</v>
      </c>
      <c r="AC73" s="51"/>
      <c r="AD73" s="52"/>
      <c r="AE73" s="130">
        <v>0</v>
      </c>
      <c r="AF73" s="51"/>
      <c r="AG73" s="52"/>
      <c r="AH73" s="130">
        <v>0</v>
      </c>
      <c r="AI73" s="51"/>
      <c r="AJ73" s="52"/>
      <c r="AK73" s="130">
        <v>0</v>
      </c>
      <c r="AL73" s="51"/>
      <c r="AM73" s="52"/>
      <c r="AN73" s="53">
        <f t="shared" ref="AN73:AN78" si="44">SUM(J73:AK73)</f>
        <v>0</v>
      </c>
      <c r="AO73" s="31">
        <f t="shared" ref="AO73:AO78" si="45">G73-AN73</f>
        <v>0</v>
      </c>
      <c r="AP73" s="50"/>
    </row>
    <row r="74" spans="1:43" s="30" customFormat="1" ht="13.5" thickBot="1" x14ac:dyDescent="0.25">
      <c r="A74" s="34"/>
      <c r="B74" s="132"/>
      <c r="C74" s="28"/>
      <c r="D74" s="29"/>
      <c r="E74" s="27"/>
      <c r="F74" s="27"/>
      <c r="G74" s="29">
        <v>0</v>
      </c>
      <c r="H74" s="51"/>
      <c r="I74" s="52"/>
      <c r="J74" s="130">
        <v>0</v>
      </c>
      <c r="K74" s="51"/>
      <c r="L74" s="52"/>
      <c r="M74" s="130">
        <v>0</v>
      </c>
      <c r="N74" s="51"/>
      <c r="O74" s="52"/>
      <c r="P74" s="130">
        <v>0</v>
      </c>
      <c r="Q74" s="51"/>
      <c r="R74" s="52"/>
      <c r="S74" s="130">
        <v>0</v>
      </c>
      <c r="T74" s="51"/>
      <c r="U74" s="52"/>
      <c r="V74" s="130">
        <v>0</v>
      </c>
      <c r="W74" s="51"/>
      <c r="X74" s="52"/>
      <c r="Y74" s="130">
        <v>0</v>
      </c>
      <c r="Z74" s="51"/>
      <c r="AA74" s="52"/>
      <c r="AB74" s="130">
        <v>0</v>
      </c>
      <c r="AC74" s="51"/>
      <c r="AD74" s="52"/>
      <c r="AE74" s="130">
        <v>0</v>
      </c>
      <c r="AF74" s="51"/>
      <c r="AG74" s="52"/>
      <c r="AH74" s="130">
        <v>0</v>
      </c>
      <c r="AI74" s="51"/>
      <c r="AJ74" s="52"/>
      <c r="AK74" s="130">
        <v>0</v>
      </c>
      <c r="AL74" s="55"/>
      <c r="AM74" s="56"/>
      <c r="AN74" s="57">
        <f t="shared" si="44"/>
        <v>0</v>
      </c>
      <c r="AO74" s="31">
        <f t="shared" si="45"/>
        <v>0</v>
      </c>
      <c r="AP74" s="50"/>
    </row>
    <row r="75" spans="1:43" s="30" customFormat="1" ht="13.5" thickBot="1" x14ac:dyDescent="0.25">
      <c r="A75" s="34"/>
      <c r="B75" s="49"/>
      <c r="C75" s="28"/>
      <c r="D75" s="29"/>
      <c r="E75" s="27"/>
      <c r="F75" s="27"/>
      <c r="G75" s="29">
        <v>0</v>
      </c>
      <c r="H75" s="51"/>
      <c r="I75" s="52"/>
      <c r="J75" s="130">
        <v>0</v>
      </c>
      <c r="K75" s="51"/>
      <c r="L75" s="52"/>
      <c r="M75" s="130">
        <v>0</v>
      </c>
      <c r="N75" s="51"/>
      <c r="O75" s="52"/>
      <c r="P75" s="130">
        <v>0</v>
      </c>
      <c r="Q75" s="51"/>
      <c r="R75" s="52"/>
      <c r="S75" s="130">
        <v>0</v>
      </c>
      <c r="T75" s="51"/>
      <c r="U75" s="52"/>
      <c r="V75" s="130">
        <v>0</v>
      </c>
      <c r="W75" s="51"/>
      <c r="X75" s="52"/>
      <c r="Y75" s="130">
        <v>0</v>
      </c>
      <c r="Z75" s="51"/>
      <c r="AA75" s="52"/>
      <c r="AB75" s="130">
        <v>0</v>
      </c>
      <c r="AC75" s="51"/>
      <c r="AD75" s="52"/>
      <c r="AE75" s="130">
        <v>0</v>
      </c>
      <c r="AF75" s="51"/>
      <c r="AG75" s="52"/>
      <c r="AH75" s="130">
        <v>0</v>
      </c>
      <c r="AI75" s="51"/>
      <c r="AJ75" s="52"/>
      <c r="AK75" s="130">
        <v>0</v>
      </c>
      <c r="AL75" s="55"/>
      <c r="AM75" s="56"/>
      <c r="AN75" s="57">
        <f t="shared" si="44"/>
        <v>0</v>
      </c>
      <c r="AO75" s="31">
        <f t="shared" si="45"/>
        <v>0</v>
      </c>
      <c r="AP75" s="50"/>
    </row>
    <row r="76" spans="1:43" s="30" customFormat="1" ht="13.5" thickBot="1" x14ac:dyDescent="0.25">
      <c r="A76" s="34"/>
      <c r="B76" s="49"/>
      <c r="C76" s="28"/>
      <c r="D76" s="29"/>
      <c r="E76" s="27"/>
      <c r="F76" s="27"/>
      <c r="G76" s="29">
        <v>0</v>
      </c>
      <c r="H76" s="51"/>
      <c r="I76" s="52"/>
      <c r="J76" s="130">
        <v>0</v>
      </c>
      <c r="K76" s="51"/>
      <c r="L76" s="52"/>
      <c r="M76" s="130">
        <v>0</v>
      </c>
      <c r="N76" s="51"/>
      <c r="O76" s="52"/>
      <c r="P76" s="130">
        <v>0</v>
      </c>
      <c r="Q76" s="51"/>
      <c r="R76" s="52"/>
      <c r="S76" s="130">
        <v>0</v>
      </c>
      <c r="T76" s="51"/>
      <c r="U76" s="52"/>
      <c r="V76" s="130">
        <v>0</v>
      </c>
      <c r="W76" s="51"/>
      <c r="X76" s="52"/>
      <c r="Y76" s="130">
        <v>0</v>
      </c>
      <c r="Z76" s="51"/>
      <c r="AA76" s="52"/>
      <c r="AB76" s="130">
        <v>0</v>
      </c>
      <c r="AC76" s="51"/>
      <c r="AD76" s="52"/>
      <c r="AE76" s="130">
        <v>0</v>
      </c>
      <c r="AF76" s="51"/>
      <c r="AG76" s="52"/>
      <c r="AH76" s="130">
        <v>0</v>
      </c>
      <c r="AI76" s="51"/>
      <c r="AJ76" s="52"/>
      <c r="AK76" s="130">
        <v>0</v>
      </c>
      <c r="AL76" s="55"/>
      <c r="AM76" s="56"/>
      <c r="AN76" s="57">
        <f t="shared" si="44"/>
        <v>0</v>
      </c>
      <c r="AO76" s="31">
        <f t="shared" si="45"/>
        <v>0</v>
      </c>
      <c r="AP76" s="50"/>
    </row>
    <row r="77" spans="1:43" s="30" customFormat="1" ht="13.5" thickBot="1" x14ac:dyDescent="0.25">
      <c r="A77" s="34"/>
      <c r="B77" s="49"/>
      <c r="C77" s="28"/>
      <c r="D77" s="29"/>
      <c r="E77" s="27"/>
      <c r="F77" s="27"/>
      <c r="G77" s="29">
        <v>0</v>
      </c>
      <c r="H77" s="51"/>
      <c r="I77" s="52"/>
      <c r="J77" s="130">
        <v>0</v>
      </c>
      <c r="K77" s="51"/>
      <c r="L77" s="52"/>
      <c r="M77" s="130">
        <v>0</v>
      </c>
      <c r="N77" s="51"/>
      <c r="O77" s="52"/>
      <c r="P77" s="130">
        <v>0</v>
      </c>
      <c r="Q77" s="51"/>
      <c r="R77" s="52"/>
      <c r="S77" s="130">
        <v>0</v>
      </c>
      <c r="T77" s="51"/>
      <c r="U77" s="52"/>
      <c r="V77" s="130">
        <v>0</v>
      </c>
      <c r="W77" s="51"/>
      <c r="X77" s="52"/>
      <c r="Y77" s="130">
        <v>0</v>
      </c>
      <c r="Z77" s="51"/>
      <c r="AA77" s="52"/>
      <c r="AB77" s="130">
        <v>0</v>
      </c>
      <c r="AC77" s="51"/>
      <c r="AD77" s="52"/>
      <c r="AE77" s="130">
        <v>0</v>
      </c>
      <c r="AF77" s="51"/>
      <c r="AG77" s="52"/>
      <c r="AH77" s="130">
        <v>0</v>
      </c>
      <c r="AI77" s="51"/>
      <c r="AJ77" s="52"/>
      <c r="AK77" s="130">
        <v>0</v>
      </c>
      <c r="AL77" s="55"/>
      <c r="AM77" s="56"/>
      <c r="AN77" s="57">
        <f t="shared" si="44"/>
        <v>0</v>
      </c>
      <c r="AO77" s="31">
        <f t="shared" si="45"/>
        <v>0</v>
      </c>
      <c r="AP77" s="50"/>
    </row>
    <row r="78" spans="1:43" s="30" customFormat="1" ht="13.5" customHeight="1" thickBot="1" x14ac:dyDescent="0.25">
      <c r="A78" s="34"/>
      <c r="B78" s="49"/>
      <c r="C78" s="28"/>
      <c r="D78" s="29"/>
      <c r="E78" s="27"/>
      <c r="F78" s="27"/>
      <c r="G78" s="29">
        <v>0</v>
      </c>
      <c r="H78" s="51"/>
      <c r="I78" s="52"/>
      <c r="J78" s="130">
        <v>0</v>
      </c>
      <c r="K78" s="51"/>
      <c r="L78" s="52"/>
      <c r="M78" s="130">
        <v>0</v>
      </c>
      <c r="N78" s="51"/>
      <c r="O78" s="52"/>
      <c r="P78" s="130">
        <v>0</v>
      </c>
      <c r="Q78" s="51"/>
      <c r="R78" s="52"/>
      <c r="S78" s="130">
        <v>0</v>
      </c>
      <c r="T78" s="51"/>
      <c r="U78" s="52"/>
      <c r="V78" s="130">
        <v>0</v>
      </c>
      <c r="W78" s="51"/>
      <c r="X78" s="52"/>
      <c r="Y78" s="130">
        <v>0</v>
      </c>
      <c r="Z78" s="51"/>
      <c r="AA78" s="52"/>
      <c r="AB78" s="130">
        <v>0</v>
      </c>
      <c r="AC78" s="51"/>
      <c r="AD78" s="52"/>
      <c r="AE78" s="130">
        <v>0</v>
      </c>
      <c r="AF78" s="51"/>
      <c r="AG78" s="52"/>
      <c r="AH78" s="130">
        <v>0</v>
      </c>
      <c r="AI78" s="51"/>
      <c r="AJ78" s="52"/>
      <c r="AK78" s="130">
        <v>0</v>
      </c>
      <c r="AL78" s="51"/>
      <c r="AM78" s="52"/>
      <c r="AN78" s="57">
        <f t="shared" si="44"/>
        <v>0</v>
      </c>
      <c r="AO78" s="31">
        <f t="shared" si="45"/>
        <v>0</v>
      </c>
      <c r="AP78" s="50"/>
    </row>
    <row r="79" spans="1:43" s="7" customFormat="1" ht="28.5" customHeight="1" thickBot="1" x14ac:dyDescent="0.25">
      <c r="A79" s="126"/>
      <c r="B79" s="54" t="s">
        <v>43</v>
      </c>
      <c r="C79" s="44"/>
      <c r="D79" s="45"/>
      <c r="E79" s="43"/>
      <c r="F79" s="46"/>
      <c r="G79" s="47">
        <f>SUM(G72:G78)</f>
        <v>0</v>
      </c>
      <c r="H79" s="175">
        <f>+J72</f>
        <v>0</v>
      </c>
      <c r="I79" s="176"/>
      <c r="J79" s="177"/>
      <c r="K79" s="175">
        <f>+M72</f>
        <v>0</v>
      </c>
      <c r="L79" s="176"/>
      <c r="M79" s="177"/>
      <c r="N79" s="175">
        <f>+P72</f>
        <v>0</v>
      </c>
      <c r="O79" s="176"/>
      <c r="P79" s="177"/>
      <c r="Q79" s="175">
        <f>+S72</f>
        <v>0</v>
      </c>
      <c r="R79" s="176"/>
      <c r="S79" s="177"/>
      <c r="T79" s="175">
        <f>+V72</f>
        <v>0</v>
      </c>
      <c r="U79" s="176"/>
      <c r="V79" s="177"/>
      <c r="W79" s="175">
        <f>+Y72</f>
        <v>0</v>
      </c>
      <c r="X79" s="176"/>
      <c r="Y79" s="177"/>
      <c r="Z79" s="175">
        <f>+AB72</f>
        <v>0</v>
      </c>
      <c r="AA79" s="176"/>
      <c r="AB79" s="177"/>
      <c r="AC79" s="175">
        <f>+AE72</f>
        <v>0</v>
      </c>
      <c r="AD79" s="176"/>
      <c r="AE79" s="177"/>
      <c r="AF79" s="175">
        <f>+AH72</f>
        <v>0</v>
      </c>
      <c r="AG79" s="176"/>
      <c r="AH79" s="177"/>
      <c r="AI79" s="175">
        <f>+AK72</f>
        <v>0</v>
      </c>
      <c r="AJ79" s="176"/>
      <c r="AK79" s="177"/>
      <c r="AL79" s="172">
        <f ca="1">AN72</f>
        <v>0</v>
      </c>
      <c r="AM79" s="173"/>
      <c r="AN79" s="174"/>
      <c r="AO79" s="47">
        <f ca="1">AO72</f>
        <v>0</v>
      </c>
      <c r="AP79" s="48"/>
    </row>
    <row r="80" spans="1:43" x14ac:dyDescent="0.2"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7"/>
    </row>
    <row r="81" spans="2:43" ht="15" x14ac:dyDescent="0.2">
      <c r="B81" s="66" t="s">
        <v>45</v>
      </c>
      <c r="C81" s="64"/>
      <c r="D81" s="64"/>
      <c r="E81" s="64"/>
      <c r="F81" s="64"/>
      <c r="G81" s="64"/>
      <c r="H81" s="64"/>
      <c r="I81" s="64"/>
      <c r="J81" s="65"/>
      <c r="K81" s="65"/>
      <c r="L81" s="65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7"/>
    </row>
    <row r="82" spans="2:43" ht="43.5" customHeight="1" x14ac:dyDescent="0.2">
      <c r="B82" s="180" t="s">
        <v>46</v>
      </c>
      <c r="C82" s="180"/>
      <c r="D82" s="180"/>
      <c r="E82" s="180"/>
      <c r="F82" s="64"/>
      <c r="G82" s="64"/>
      <c r="H82" s="64"/>
      <c r="I82" s="64"/>
      <c r="J82" s="64"/>
      <c r="K82" s="64"/>
      <c r="L82" s="64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</row>
    <row r="83" spans="2:43" ht="12.75" customHeight="1" x14ac:dyDescent="0.2">
      <c r="B83" s="66" t="s">
        <v>47</v>
      </c>
      <c r="C83" s="66"/>
      <c r="D83" s="66"/>
      <c r="E83" s="64"/>
      <c r="F83" s="64"/>
      <c r="G83" s="64"/>
      <c r="H83" s="64"/>
      <c r="I83" s="64"/>
      <c r="J83" s="64"/>
      <c r="K83" s="64"/>
      <c r="L83" s="64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</row>
    <row r="84" spans="2:43" ht="12.75" customHeight="1" x14ac:dyDescent="0.2">
      <c r="B84" s="63"/>
      <c r="C84" s="63"/>
      <c r="D84" s="63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</row>
    <row r="85" spans="2:43" ht="12.75" customHeight="1" x14ac:dyDescent="0.2">
      <c r="B85" s="63"/>
      <c r="C85" s="63"/>
      <c r="D85" s="63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</row>
    <row r="86" spans="2:43" ht="12.75" customHeight="1" x14ac:dyDescent="0.2">
      <c r="B86" s="63"/>
      <c r="C86" s="63"/>
      <c r="D86" s="63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</row>
    <row r="87" spans="2:43" x14ac:dyDescent="0.2">
      <c r="B87" s="1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</row>
  </sheetData>
  <protectedRanges>
    <protectedRange password="C7EB" sqref="B66" name="Range2"/>
    <protectedRange password="C7EB" sqref="B67" name="Range2_1"/>
  </protectedRanges>
  <mergeCells count="73">
    <mergeCell ref="D1:G1"/>
    <mergeCell ref="B82:E82"/>
    <mergeCell ref="W79:Y79"/>
    <mergeCell ref="Z79:AB79"/>
    <mergeCell ref="B4:B7"/>
    <mergeCell ref="C4:C9"/>
    <mergeCell ref="D4:D6"/>
    <mergeCell ref="D7:D9"/>
    <mergeCell ref="B8:B9"/>
    <mergeCell ref="E14:E15"/>
    <mergeCell ref="A12:A15"/>
    <mergeCell ref="AL79:AN79"/>
    <mergeCell ref="AC79:AE79"/>
    <mergeCell ref="AF79:AH79"/>
    <mergeCell ref="AI79:AK79"/>
    <mergeCell ref="H79:J79"/>
    <mergeCell ref="K79:M79"/>
    <mergeCell ref="N79:P79"/>
    <mergeCell ref="Q79:S79"/>
    <mergeCell ref="T79:V79"/>
    <mergeCell ref="B12:B15"/>
    <mergeCell ref="D12:F13"/>
    <mergeCell ref="G12:G15"/>
    <mergeCell ref="D14:D15"/>
    <mergeCell ref="F14:F15"/>
    <mergeCell ref="C14:C15"/>
    <mergeCell ref="C12:C13"/>
    <mergeCell ref="H12:J12"/>
    <mergeCell ref="K12:M12"/>
    <mergeCell ref="N12:P12"/>
    <mergeCell ref="AM12:AM15"/>
    <mergeCell ref="AI13:AI15"/>
    <mergeCell ref="AB13:AB15"/>
    <mergeCell ref="AF12:AH12"/>
    <mergeCell ref="AC12:AE12"/>
    <mergeCell ref="W12:Y12"/>
    <mergeCell ref="K13:K15"/>
    <mergeCell ref="H13:H15"/>
    <mergeCell ref="W13:W15"/>
    <mergeCell ref="M13:M15"/>
    <mergeCell ref="J13:J15"/>
    <mergeCell ref="L13:L15"/>
    <mergeCell ref="P13:P15"/>
    <mergeCell ref="AK13:AK15"/>
    <mergeCell ref="AP12:AP15"/>
    <mergeCell ref="Q12:S12"/>
    <mergeCell ref="Q13:Q15"/>
    <mergeCell ref="T12:V12"/>
    <mergeCell ref="T13:T15"/>
    <mergeCell ref="U13:U15"/>
    <mergeCell ref="R13:R15"/>
    <mergeCell ref="AC13:AC15"/>
    <mergeCell ref="AL12:AL15"/>
    <mergeCell ref="AI12:AK12"/>
    <mergeCell ref="S13:S15"/>
    <mergeCell ref="AJ13:AJ15"/>
    <mergeCell ref="AH13:AH15"/>
    <mergeCell ref="L1:AR1"/>
    <mergeCell ref="I13:I15"/>
    <mergeCell ref="N13:N15"/>
    <mergeCell ref="AD13:AD15"/>
    <mergeCell ref="AE13:AE15"/>
    <mergeCell ref="V13:V15"/>
    <mergeCell ref="O13:O15"/>
    <mergeCell ref="AO12:AO15"/>
    <mergeCell ref="X13:X15"/>
    <mergeCell ref="Y13:Y15"/>
    <mergeCell ref="Z12:AB12"/>
    <mergeCell ref="Z13:Z15"/>
    <mergeCell ref="AA13:AA15"/>
    <mergeCell ref="AF13:AF15"/>
    <mergeCell ref="AG13:AG15"/>
    <mergeCell ref="AN12:AN15"/>
  </mergeCells>
  <phoneticPr fontId="5" type="noConversion"/>
  <conditionalFormatting sqref="AP67 AP40">
    <cfRule type="cellIs" dxfId="3" priority="5" stopIfTrue="1" operator="greaterThan">
      <formula>10</formula>
    </cfRule>
  </conditionalFormatting>
  <conditionalFormatting sqref="AP49">
    <cfRule type="cellIs" dxfId="2" priority="4" stopIfTrue="1" operator="greaterThan">
      <formula>2</formula>
    </cfRule>
  </conditionalFormatting>
  <conditionalFormatting sqref="AP33">
    <cfRule type="cellIs" dxfId="1" priority="2" stopIfTrue="1" operator="greaterThan">
      <formula>10</formula>
    </cfRule>
  </conditionalFormatting>
  <conditionalFormatting sqref="AP36">
    <cfRule type="cellIs" dxfId="0" priority="1" stopIfTrue="1" operator="greaterThan">
      <formula>10</formula>
    </cfRule>
  </conditionalFormatting>
  <pageMargins left="0.35433070866141736" right="0" top="0.47244094488188981" bottom="0" header="0.19685039370078741" footer="0.15748031496062992"/>
  <pageSetup paperSize="8" scale="60" fitToWidth="2" fitToHeight="2" orientation="landscape" cellComments="asDisplayed" r:id="rId1"/>
  <headerFooter alignWithMargins="0">
    <oddFooter>&amp;C&amp;P ot &amp;N</oddFooter>
  </headerFooter>
  <rowBreaks count="1" manualBreakCount="1">
    <brk id="72" min="1" max="4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СРС</vt:lpstr>
      <vt:lpstr>СРС!Print_Area</vt:lpstr>
      <vt:lpstr>СРС!Print_Titles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Хилми Кушев</cp:lastModifiedBy>
  <cp:lastPrinted>2016-09-30T10:49:12Z</cp:lastPrinted>
  <dcterms:created xsi:type="dcterms:W3CDTF">2000-04-10T10:46:44Z</dcterms:created>
  <dcterms:modified xsi:type="dcterms:W3CDTF">2017-02-20T12:09:02Z</dcterms:modified>
</cp:coreProperties>
</file>