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1\TAP\4. АКТУАЛНИ ПРАВИЛА ПТП\2. НАРЪЧНИК ПТП\Готови_документи\03. Раздел III Мониторинг и верификация\"/>
    </mc:Choice>
  </mc:AlternateContent>
  <bookViews>
    <workbookView xWindow="0" yWindow="0" windowWidth="23040" windowHeight="9210" tabRatio="835"/>
  </bookViews>
  <sheets>
    <sheet name="СРС" sheetId="29" r:id="rId1"/>
    <sheet name="Сигнали за нередности" sheetId="30" r:id="rId2"/>
  </sheets>
  <definedNames>
    <definedName name="_xlnm.Print_Area" localSheetId="0">СРС!$B$10:$AU$79</definedName>
    <definedName name="_xlnm.Print_Titles" localSheetId="0">СРС!$B:$G,СРС!$12:$15</definedName>
  </definedNames>
  <calcPr calcId="162913"/>
</workbook>
</file>

<file path=xl/calcChain.xml><?xml version="1.0" encoding="utf-8"?>
<calcChain xmlns="http://schemas.openxmlformats.org/spreadsheetml/2006/main">
  <c r="AQ18" i="29" l="1"/>
  <c r="AR18" i="29"/>
  <c r="I18" i="29"/>
  <c r="I72" i="29"/>
  <c r="H17" i="29"/>
  <c r="I17" i="29"/>
  <c r="AT78" i="29" l="1"/>
  <c r="AT77" i="29"/>
  <c r="AT76" i="29"/>
  <c r="AT75" i="29"/>
  <c r="AT74" i="29"/>
  <c r="AT73" i="29"/>
  <c r="I71" i="29"/>
  <c r="I70" i="29"/>
  <c r="I69" i="29"/>
  <c r="I68" i="29"/>
  <c r="I66" i="29"/>
  <c r="I65" i="29"/>
  <c r="I63" i="29"/>
  <c r="I62" i="29"/>
  <c r="I60" i="29"/>
  <c r="I59" i="29"/>
  <c r="I57" i="29"/>
  <c r="I56" i="29"/>
  <c r="I54" i="29"/>
  <c r="I53" i="29"/>
  <c r="I51" i="29"/>
  <c r="I50" i="29"/>
  <c r="I49" i="29" s="1"/>
  <c r="I48" i="29"/>
  <c r="I47" i="29"/>
  <c r="I45" i="29"/>
  <c r="I44" i="29"/>
  <c r="I42" i="29"/>
  <c r="I41" i="29"/>
  <c r="I38" i="29"/>
  <c r="I37" i="29"/>
  <c r="I35" i="29"/>
  <c r="I34" i="29"/>
  <c r="I31" i="29"/>
  <c r="I30" i="29"/>
  <c r="I29" i="29"/>
  <c r="I27" i="29"/>
  <c r="I26" i="29"/>
  <c r="I23" i="29"/>
  <c r="I22" i="29"/>
  <c r="I19" i="29"/>
  <c r="I20" i="29"/>
  <c r="H21" i="29"/>
  <c r="H25" i="29"/>
  <c r="H28" i="29"/>
  <c r="H33" i="29"/>
  <c r="I33" i="29"/>
  <c r="H36" i="29"/>
  <c r="H40" i="29"/>
  <c r="H43" i="29"/>
  <c r="H46" i="29"/>
  <c r="H49" i="29"/>
  <c r="H52" i="29"/>
  <c r="H55" i="29"/>
  <c r="H58" i="29"/>
  <c r="H61" i="29"/>
  <c r="I61" i="29"/>
  <c r="H64" i="29"/>
  <c r="I64" i="29"/>
  <c r="H67" i="29"/>
  <c r="G71" i="29"/>
  <c r="G70" i="29"/>
  <c r="G69" i="29"/>
  <c r="G68" i="29"/>
  <c r="G66" i="29"/>
  <c r="G65" i="29"/>
  <c r="G63" i="29"/>
  <c r="G62" i="29"/>
  <c r="G60" i="29"/>
  <c r="G59" i="29"/>
  <c r="G57" i="29"/>
  <c r="G56" i="29"/>
  <c r="G54" i="29"/>
  <c r="G53" i="29"/>
  <c r="G51" i="29"/>
  <c r="G50" i="29"/>
  <c r="G45" i="29"/>
  <c r="G44" i="29"/>
  <c r="G38" i="29"/>
  <c r="G37" i="29"/>
  <c r="G35" i="29"/>
  <c r="G34" i="29"/>
  <c r="G31" i="29"/>
  <c r="G30" i="29"/>
  <c r="G29" i="29"/>
  <c r="G27" i="29"/>
  <c r="G26" i="29"/>
  <c r="G23" i="29"/>
  <c r="G22" i="29"/>
  <c r="G19" i="29"/>
  <c r="G20" i="29"/>
  <c r="G18" i="29"/>
  <c r="I67" i="29" l="1"/>
  <c r="I58" i="29"/>
  <c r="I55" i="29"/>
  <c r="I52" i="29"/>
  <c r="I46" i="29"/>
  <c r="I43" i="29"/>
  <c r="I40" i="29"/>
  <c r="I36" i="29"/>
  <c r="I32" i="29" s="1"/>
  <c r="I28" i="29"/>
  <c r="I25" i="29"/>
  <c r="I24" i="29" s="1"/>
  <c r="H39" i="29"/>
  <c r="H32" i="29"/>
  <c r="H24" i="29"/>
  <c r="I21" i="29"/>
  <c r="O71" i="29"/>
  <c r="O70" i="29"/>
  <c r="O69" i="29"/>
  <c r="O68" i="29"/>
  <c r="N67" i="29"/>
  <c r="M67" i="29"/>
  <c r="O66" i="29"/>
  <c r="O65" i="29"/>
  <c r="N64" i="29"/>
  <c r="M64" i="29"/>
  <c r="O63" i="29"/>
  <c r="O62" i="29"/>
  <c r="N61" i="29"/>
  <c r="M61" i="29"/>
  <c r="O60" i="29"/>
  <c r="O59" i="29"/>
  <c r="N58" i="29"/>
  <c r="M58" i="29"/>
  <c r="O57" i="29"/>
  <c r="O56" i="29"/>
  <c r="O55" i="29" s="1"/>
  <c r="N55" i="29"/>
  <c r="M55" i="29"/>
  <c r="O54" i="29"/>
  <c r="O53" i="29"/>
  <c r="N52" i="29"/>
  <c r="M52" i="29"/>
  <c r="O51" i="29"/>
  <c r="O50" i="29"/>
  <c r="O49" i="29" s="1"/>
  <c r="N49" i="29"/>
  <c r="M49" i="29"/>
  <c r="O48" i="29"/>
  <c r="O47" i="29"/>
  <c r="O46" i="29" s="1"/>
  <c r="N46" i="29"/>
  <c r="M46" i="29"/>
  <c r="O45" i="29"/>
  <c r="O44" i="29"/>
  <c r="N43" i="29"/>
  <c r="M43" i="29"/>
  <c r="O42" i="29"/>
  <c r="O41" i="29"/>
  <c r="N40" i="29"/>
  <c r="M40" i="29"/>
  <c r="M39" i="29" s="1"/>
  <c r="O38" i="29"/>
  <c r="O37" i="29"/>
  <c r="N36" i="29"/>
  <c r="M36" i="29"/>
  <c r="O35" i="29"/>
  <c r="O34" i="29"/>
  <c r="N33" i="29"/>
  <c r="N32" i="29" s="1"/>
  <c r="M33" i="29"/>
  <c r="M32" i="29" s="1"/>
  <c r="O31" i="29"/>
  <c r="O30" i="29"/>
  <c r="O29" i="29"/>
  <c r="N28" i="29"/>
  <c r="M28" i="29"/>
  <c r="O27" i="29"/>
  <c r="O26" i="29"/>
  <c r="O25" i="29" s="1"/>
  <c r="N25" i="29"/>
  <c r="N24" i="29" s="1"/>
  <c r="M25" i="29"/>
  <c r="M24" i="29" s="1"/>
  <c r="O23" i="29"/>
  <c r="O22" i="29"/>
  <c r="O21" i="29" s="1"/>
  <c r="N21" i="29"/>
  <c r="M21" i="29"/>
  <c r="O20" i="29"/>
  <c r="O19" i="29"/>
  <c r="O18" i="29"/>
  <c r="N17" i="29"/>
  <c r="M17" i="29"/>
  <c r="I39" i="29" l="1"/>
  <c r="H72" i="29"/>
  <c r="O58" i="29"/>
  <c r="O28" i="29"/>
  <c r="O24" i="29" s="1"/>
  <c r="O36" i="29"/>
  <c r="O40" i="29"/>
  <c r="O61" i="29"/>
  <c r="O67" i="29"/>
  <c r="O64" i="29"/>
  <c r="O52" i="29"/>
  <c r="O17" i="29"/>
  <c r="O33" i="29"/>
  <c r="O32" i="29" s="1"/>
  <c r="O43" i="29"/>
  <c r="N39" i="29"/>
  <c r="N72" i="29" s="1"/>
  <c r="M72" i="29"/>
  <c r="AS74" i="29"/>
  <c r="AS75" i="29"/>
  <c r="AS76" i="29"/>
  <c r="AS77" i="29"/>
  <c r="AS78" i="29"/>
  <c r="AS73" i="29"/>
  <c r="AP71" i="29"/>
  <c r="AP70" i="29"/>
  <c r="AP69" i="29"/>
  <c r="AP68" i="29"/>
  <c r="AO67" i="29"/>
  <c r="AN67" i="29"/>
  <c r="AP66" i="29"/>
  <c r="AP65" i="29"/>
  <c r="AO64" i="29"/>
  <c r="AN64" i="29"/>
  <c r="AP63" i="29"/>
  <c r="AP62" i="29"/>
  <c r="AO61" i="29"/>
  <c r="AN61" i="29"/>
  <c r="AP60" i="29"/>
  <c r="AP59" i="29"/>
  <c r="AO58" i="29"/>
  <c r="AN58" i="29"/>
  <c r="AP57" i="29"/>
  <c r="AP56" i="29"/>
  <c r="AO55" i="29"/>
  <c r="AN55" i="29"/>
  <c r="AP54" i="29"/>
  <c r="AP53" i="29"/>
  <c r="AO52" i="29"/>
  <c r="AN52" i="29"/>
  <c r="AP51" i="29"/>
  <c r="AP50" i="29"/>
  <c r="AO49" i="29"/>
  <c r="AN49" i="29"/>
  <c r="AP48" i="29"/>
  <c r="AP46" i="29" s="1"/>
  <c r="AP47" i="29"/>
  <c r="AO46" i="29"/>
  <c r="AN46" i="29"/>
  <c r="AP45" i="29"/>
  <c r="AP44" i="29"/>
  <c r="AO43" i="29"/>
  <c r="AN43" i="29"/>
  <c r="AP42" i="29"/>
  <c r="AP40" i="29" s="1"/>
  <c r="AP41" i="29"/>
  <c r="AO40" i="29"/>
  <c r="AO39" i="29" s="1"/>
  <c r="AN40" i="29"/>
  <c r="AP38" i="29"/>
  <c r="AP37" i="29"/>
  <c r="AO36" i="29"/>
  <c r="AN36" i="29"/>
  <c r="AP35" i="29"/>
  <c r="AP34" i="29"/>
  <c r="AO33" i="29"/>
  <c r="AN33" i="29"/>
  <c r="AN32" i="29" s="1"/>
  <c r="AP31" i="29"/>
  <c r="AP30" i="29"/>
  <c r="AP29" i="29"/>
  <c r="AO28" i="29"/>
  <c r="AN28" i="29"/>
  <c r="AP27" i="29"/>
  <c r="AP26" i="29"/>
  <c r="AP25" i="29" s="1"/>
  <c r="AO25" i="29"/>
  <c r="AO24" i="29" s="1"/>
  <c r="AN25" i="29"/>
  <c r="AN24" i="29" s="1"/>
  <c r="AP23" i="29"/>
  <c r="AP22" i="29"/>
  <c r="AP21" i="29" s="1"/>
  <c r="AO21" i="29"/>
  <c r="AN21" i="29"/>
  <c r="AP20" i="29"/>
  <c r="AP19" i="29"/>
  <c r="AP18" i="29"/>
  <c r="AO17" i="29"/>
  <c r="AN17" i="29"/>
  <c r="AM71" i="29"/>
  <c r="AM70" i="29"/>
  <c r="AM69" i="29"/>
  <c r="AM68" i="29"/>
  <c r="AL67" i="29"/>
  <c r="AK67" i="29"/>
  <c r="AM66" i="29"/>
  <c r="AM65" i="29"/>
  <c r="AL64" i="29"/>
  <c r="AK64" i="29"/>
  <c r="AM63" i="29"/>
  <c r="AM62" i="29"/>
  <c r="AL61" i="29"/>
  <c r="AK61" i="29"/>
  <c r="AM60" i="29"/>
  <c r="AM59" i="29"/>
  <c r="AL58" i="29"/>
  <c r="AK58" i="29"/>
  <c r="AM57" i="29"/>
  <c r="AM56" i="29"/>
  <c r="AL55" i="29"/>
  <c r="AK55" i="29"/>
  <c r="AM54" i="29"/>
  <c r="AM53" i="29"/>
  <c r="AL52" i="29"/>
  <c r="AK52" i="29"/>
  <c r="AM51" i="29"/>
  <c r="AM50" i="29"/>
  <c r="AL49" i="29"/>
  <c r="AK49" i="29"/>
  <c r="AM48" i="29"/>
  <c r="AM47" i="29"/>
  <c r="AL46" i="29"/>
  <c r="AK46" i="29"/>
  <c r="AM45" i="29"/>
  <c r="AM44" i="29"/>
  <c r="AL43" i="29"/>
  <c r="AK43" i="29"/>
  <c r="AM42" i="29"/>
  <c r="AM41" i="29"/>
  <c r="AL40" i="29"/>
  <c r="AL39" i="29" s="1"/>
  <c r="AK40" i="29"/>
  <c r="AM38" i="29"/>
  <c r="AM37" i="29"/>
  <c r="AL36" i="29"/>
  <c r="AK36" i="29"/>
  <c r="AM35" i="29"/>
  <c r="AM34" i="29"/>
  <c r="AL33" i="29"/>
  <c r="AK33" i="29"/>
  <c r="AM31" i="29"/>
  <c r="AM30" i="29"/>
  <c r="AM29" i="29"/>
  <c r="AL28" i="29"/>
  <c r="AK28" i="29"/>
  <c r="AM27" i="29"/>
  <c r="AM26" i="29"/>
  <c r="AL25" i="29"/>
  <c r="AL24" i="29" s="1"/>
  <c r="AK25" i="29"/>
  <c r="AK24" i="29" s="1"/>
  <c r="AM23" i="29"/>
  <c r="AM22" i="29"/>
  <c r="AL21" i="29"/>
  <c r="AK21" i="29"/>
  <c r="AM20" i="29"/>
  <c r="AM19" i="29"/>
  <c r="AM18" i="29"/>
  <c r="AL17" i="29"/>
  <c r="AK17" i="29"/>
  <c r="AJ71" i="29"/>
  <c r="AJ70" i="29"/>
  <c r="AJ69" i="29"/>
  <c r="AJ68" i="29"/>
  <c r="AI67" i="29"/>
  <c r="AH67" i="29"/>
  <c r="AJ66" i="29"/>
  <c r="AJ65" i="29"/>
  <c r="AI64" i="29"/>
  <c r="AH64" i="29"/>
  <c r="AJ63" i="29"/>
  <c r="AJ62" i="29"/>
  <c r="AI61" i="29"/>
  <c r="AH61" i="29"/>
  <c r="AJ60" i="29"/>
  <c r="AJ58" i="29" s="1"/>
  <c r="AJ59" i="29"/>
  <c r="AI58" i="29"/>
  <c r="AH58" i="29"/>
  <c r="AJ57" i="29"/>
  <c r="AJ56" i="29"/>
  <c r="AI55" i="29"/>
  <c r="AH55" i="29"/>
  <c r="AJ54" i="29"/>
  <c r="AJ52" i="29" s="1"/>
  <c r="AJ53" i="29"/>
  <c r="AI52" i="29"/>
  <c r="AH52" i="29"/>
  <c r="AJ51" i="29"/>
  <c r="AJ50" i="29"/>
  <c r="AI49" i="29"/>
  <c r="AH49" i="29"/>
  <c r="AJ48" i="29"/>
  <c r="AJ47" i="29"/>
  <c r="AI46" i="29"/>
  <c r="AH46" i="29"/>
  <c r="AJ45" i="29"/>
  <c r="AJ43" i="29" s="1"/>
  <c r="AJ44" i="29"/>
  <c r="AI43" i="29"/>
  <c r="AH43" i="29"/>
  <c r="AJ42" i="29"/>
  <c r="AJ41" i="29"/>
  <c r="AJ40" i="29" s="1"/>
  <c r="AI40" i="29"/>
  <c r="AH40" i="29"/>
  <c r="AJ38" i="29"/>
  <c r="AJ37" i="29"/>
  <c r="AJ36" i="29" s="1"/>
  <c r="AI36" i="29"/>
  <c r="AH36" i="29"/>
  <c r="AJ35" i="29"/>
  <c r="AJ34" i="29"/>
  <c r="AI33" i="29"/>
  <c r="AI32" i="29" s="1"/>
  <c r="AH33" i="29"/>
  <c r="AH32" i="29" s="1"/>
  <c r="AJ31" i="29"/>
  <c r="AJ30" i="29"/>
  <c r="AJ29" i="29"/>
  <c r="AI28" i="29"/>
  <c r="AH28" i="29"/>
  <c r="AJ27" i="29"/>
  <c r="AJ26" i="29"/>
  <c r="AI25" i="29"/>
  <c r="AI24" i="29" s="1"/>
  <c r="AH25" i="29"/>
  <c r="AJ23" i="29"/>
  <c r="AJ22" i="29"/>
  <c r="AI21" i="29"/>
  <c r="AH21" i="29"/>
  <c r="AJ20" i="29"/>
  <c r="AJ19" i="29"/>
  <c r="AJ18" i="29"/>
  <c r="AI17" i="29"/>
  <c r="AH17" i="29"/>
  <c r="AG71" i="29"/>
  <c r="AG70" i="29"/>
  <c r="AG69" i="29"/>
  <c r="AG68" i="29"/>
  <c r="AF67" i="29"/>
  <c r="AE67" i="29"/>
  <c r="AG66" i="29"/>
  <c r="AG65" i="29"/>
  <c r="AF64" i="29"/>
  <c r="AE64" i="29"/>
  <c r="AG63" i="29"/>
  <c r="AG62" i="29"/>
  <c r="AF61" i="29"/>
  <c r="AE61" i="29"/>
  <c r="AG60" i="29"/>
  <c r="AG59" i="29"/>
  <c r="AF58" i="29"/>
  <c r="AE58" i="29"/>
  <c r="AG57" i="29"/>
  <c r="AG56" i="29"/>
  <c r="AF55" i="29"/>
  <c r="AE55" i="29"/>
  <c r="AG54" i="29"/>
  <c r="AG53" i="29"/>
  <c r="AF52" i="29"/>
  <c r="AE52" i="29"/>
  <c r="AG51" i="29"/>
  <c r="AG50" i="29"/>
  <c r="AF49" i="29"/>
  <c r="AE49" i="29"/>
  <c r="AG48" i="29"/>
  <c r="AG47" i="29"/>
  <c r="AF46" i="29"/>
  <c r="AE46" i="29"/>
  <c r="AG45" i="29"/>
  <c r="AG44" i="29"/>
  <c r="AG43" i="29" s="1"/>
  <c r="AF43" i="29"/>
  <c r="AE43" i="29"/>
  <c r="AG42" i="29"/>
  <c r="AG41" i="29"/>
  <c r="AF40" i="29"/>
  <c r="AE40" i="29"/>
  <c r="AG38" i="29"/>
  <c r="AG37" i="29"/>
  <c r="AG36" i="29" s="1"/>
  <c r="AF36" i="29"/>
  <c r="AE36" i="29"/>
  <c r="AG35" i="29"/>
  <c r="AG34" i="29"/>
  <c r="AF33" i="29"/>
  <c r="AF32" i="29"/>
  <c r="AE33" i="29"/>
  <c r="AG31" i="29"/>
  <c r="AG30" i="29"/>
  <c r="AG29" i="29"/>
  <c r="AF28" i="29"/>
  <c r="AE28" i="29"/>
  <c r="AG27" i="29"/>
  <c r="AG26" i="29"/>
  <c r="AF25" i="29"/>
  <c r="AE25" i="29"/>
  <c r="AE24" i="29" s="1"/>
  <c r="AG23" i="29"/>
  <c r="AG22" i="29"/>
  <c r="AF21" i="29"/>
  <c r="AE21" i="29"/>
  <c r="AG20" i="29"/>
  <c r="AG19" i="29"/>
  <c r="AG18" i="29"/>
  <c r="AF17" i="29"/>
  <c r="AE17" i="29"/>
  <c r="AD71" i="29"/>
  <c r="AD70" i="29"/>
  <c r="AD69" i="29"/>
  <c r="AD68" i="29"/>
  <c r="AC67" i="29"/>
  <c r="AB67" i="29"/>
  <c r="AD66" i="29"/>
  <c r="AD65" i="29"/>
  <c r="AC64" i="29"/>
  <c r="AB64" i="29"/>
  <c r="AD63" i="29"/>
  <c r="AD62" i="29"/>
  <c r="AC61" i="29"/>
  <c r="AB61" i="29"/>
  <c r="AD60" i="29"/>
  <c r="AD59" i="29"/>
  <c r="AC58" i="29"/>
  <c r="AB58" i="29"/>
  <c r="AD57" i="29"/>
  <c r="AD56" i="29"/>
  <c r="AC55" i="29"/>
  <c r="AB55" i="29"/>
  <c r="AD54" i="29"/>
  <c r="AD53" i="29"/>
  <c r="AD52" i="29"/>
  <c r="AC52" i="29"/>
  <c r="AB52" i="29"/>
  <c r="AD51" i="29"/>
  <c r="AD50" i="29"/>
  <c r="AD49" i="29" s="1"/>
  <c r="AC49" i="29"/>
  <c r="AB49" i="29"/>
  <c r="AD48" i="29"/>
  <c r="AD47" i="29"/>
  <c r="AD46" i="29" s="1"/>
  <c r="AC46" i="29"/>
  <c r="AB46" i="29"/>
  <c r="AD45" i="29"/>
  <c r="AD44" i="29"/>
  <c r="AC43" i="29"/>
  <c r="AB43" i="29"/>
  <c r="AD42" i="29"/>
  <c r="AD41" i="29"/>
  <c r="AD40" i="29" s="1"/>
  <c r="AC40" i="29"/>
  <c r="AC39" i="29" s="1"/>
  <c r="AB40" i="29"/>
  <c r="AD38" i="29"/>
  <c r="AD37" i="29"/>
  <c r="AD36" i="29" s="1"/>
  <c r="AC36" i="29"/>
  <c r="AB36" i="29"/>
  <c r="AD35" i="29"/>
  <c r="AD34" i="29"/>
  <c r="AC33" i="29"/>
  <c r="AC32" i="29" s="1"/>
  <c r="AB33" i="29"/>
  <c r="AB32" i="29" s="1"/>
  <c r="AD31" i="29"/>
  <c r="AD30" i="29"/>
  <c r="AD29" i="29"/>
  <c r="AC28" i="29"/>
  <c r="AB28" i="29"/>
  <c r="AD27" i="29"/>
  <c r="AD26" i="29"/>
  <c r="AC25" i="29"/>
  <c r="AC24" i="29" s="1"/>
  <c r="AB25" i="29"/>
  <c r="AD23" i="29"/>
  <c r="AD22" i="29"/>
  <c r="AC21" i="29"/>
  <c r="AB21" i="29"/>
  <c r="AD20" i="29"/>
  <c r="AD19" i="29"/>
  <c r="AD18" i="29"/>
  <c r="AC17" i="29"/>
  <c r="AB17" i="29"/>
  <c r="AA71" i="29"/>
  <c r="AA70" i="29"/>
  <c r="AA69" i="29"/>
  <c r="AA68" i="29"/>
  <c r="Z67" i="29"/>
  <c r="Y67" i="29"/>
  <c r="AA66" i="29"/>
  <c r="AA65" i="29"/>
  <c r="Z64" i="29"/>
  <c r="Y64" i="29"/>
  <c r="AA63" i="29"/>
  <c r="AA62" i="29"/>
  <c r="AA61" i="29" s="1"/>
  <c r="Z61" i="29"/>
  <c r="Y61" i="29"/>
  <c r="AA60" i="29"/>
  <c r="AA59" i="29"/>
  <c r="Z58" i="29"/>
  <c r="Y58" i="29"/>
  <c r="AA57" i="29"/>
  <c r="AA56" i="29"/>
  <c r="Z55" i="29"/>
  <c r="Y55" i="29"/>
  <c r="AA54" i="29"/>
  <c r="AA53" i="29"/>
  <c r="Z52" i="29"/>
  <c r="Y52" i="29"/>
  <c r="AA51" i="29"/>
  <c r="AA50" i="29"/>
  <c r="Z49" i="29"/>
  <c r="Y49" i="29"/>
  <c r="AA48" i="29"/>
  <c r="AA47" i="29"/>
  <c r="AA46" i="29" s="1"/>
  <c r="Z46" i="29"/>
  <c r="Y46" i="29"/>
  <c r="AA45" i="29"/>
  <c r="AA44" i="29"/>
  <c r="Z43" i="29"/>
  <c r="Y43" i="29"/>
  <c r="AA42" i="29"/>
  <c r="AA41" i="29"/>
  <c r="Z40" i="29"/>
  <c r="Y40" i="29"/>
  <c r="AA38" i="29"/>
  <c r="AA37" i="29"/>
  <c r="Z36" i="29"/>
  <c r="Y36" i="29"/>
  <c r="AA35" i="29"/>
  <c r="AA34" i="29"/>
  <c r="Z33" i="29"/>
  <c r="Y33" i="29"/>
  <c r="AA31" i="29"/>
  <c r="AA30" i="29"/>
  <c r="AA29" i="29"/>
  <c r="Z28" i="29"/>
  <c r="Y28" i="29"/>
  <c r="AA27" i="29"/>
  <c r="AA26" i="29"/>
  <c r="Z25" i="29"/>
  <c r="Y25" i="29"/>
  <c r="Y24" i="29" s="1"/>
  <c r="AA23" i="29"/>
  <c r="AA22" i="29"/>
  <c r="AA21" i="29" s="1"/>
  <c r="Z21" i="29"/>
  <c r="Y21" i="29"/>
  <c r="AA20" i="29"/>
  <c r="AA19" i="29"/>
  <c r="AA18" i="29"/>
  <c r="Z17" i="29"/>
  <c r="Y17" i="29"/>
  <c r="X71" i="29"/>
  <c r="X70" i="29"/>
  <c r="X69" i="29"/>
  <c r="X68" i="29"/>
  <c r="W67" i="29"/>
  <c r="V67" i="29"/>
  <c r="X66" i="29"/>
  <c r="X64" i="29" s="1"/>
  <c r="X65" i="29"/>
  <c r="W64" i="29"/>
  <c r="V64" i="29"/>
  <c r="X63" i="29"/>
  <c r="X62" i="29"/>
  <c r="W61" i="29"/>
  <c r="V61" i="29"/>
  <c r="X60" i="29"/>
  <c r="X59" i="29"/>
  <c r="W58" i="29"/>
  <c r="V58" i="29"/>
  <c r="X57" i="29"/>
  <c r="X56" i="29"/>
  <c r="W55" i="29"/>
  <c r="V55" i="29"/>
  <c r="X54" i="29"/>
  <c r="X53" i="29"/>
  <c r="W52" i="29"/>
  <c r="V52" i="29"/>
  <c r="X51" i="29"/>
  <c r="X50" i="29"/>
  <c r="W49" i="29"/>
  <c r="V49" i="29"/>
  <c r="X48" i="29"/>
  <c r="X47" i="29"/>
  <c r="W46" i="29"/>
  <c r="V46" i="29"/>
  <c r="X45" i="29"/>
  <c r="X44" i="29"/>
  <c r="W43" i="29"/>
  <c r="V43" i="29"/>
  <c r="X42" i="29"/>
  <c r="X41" i="29"/>
  <c r="W40" i="29"/>
  <c r="W39" i="29" s="1"/>
  <c r="V40" i="29"/>
  <c r="X38" i="29"/>
  <c r="X37" i="29"/>
  <c r="W36" i="29"/>
  <c r="V36" i="29"/>
  <c r="X35" i="29"/>
  <c r="X34" i="29"/>
  <c r="W33" i="29"/>
  <c r="W32" i="29" s="1"/>
  <c r="V33" i="29"/>
  <c r="X31" i="29"/>
  <c r="X30" i="29"/>
  <c r="X29" i="29"/>
  <c r="W28" i="29"/>
  <c r="V28" i="29"/>
  <c r="X27" i="29"/>
  <c r="X26" i="29"/>
  <c r="W25" i="29"/>
  <c r="V25" i="29"/>
  <c r="X23" i="29"/>
  <c r="X22" i="29"/>
  <c r="X21" i="29" s="1"/>
  <c r="W21" i="29"/>
  <c r="V21" i="29"/>
  <c r="X20" i="29"/>
  <c r="X19" i="29"/>
  <c r="X18" i="29"/>
  <c r="W17" i="29"/>
  <c r="V17" i="29"/>
  <c r="U71" i="29"/>
  <c r="U70" i="29"/>
  <c r="U69" i="29"/>
  <c r="U68" i="29"/>
  <c r="T67" i="29"/>
  <c r="S67" i="29"/>
  <c r="U66" i="29"/>
  <c r="U65" i="29"/>
  <c r="T64" i="29"/>
  <c r="S64" i="29"/>
  <c r="U63" i="29"/>
  <c r="U62" i="29"/>
  <c r="T61" i="29"/>
  <c r="S61" i="29"/>
  <c r="U60" i="29"/>
  <c r="U59" i="29"/>
  <c r="T58" i="29"/>
  <c r="S58" i="29"/>
  <c r="U57" i="29"/>
  <c r="U55" i="29" s="1"/>
  <c r="U56" i="29"/>
  <c r="T55" i="29"/>
  <c r="S55" i="29"/>
  <c r="U54" i="29"/>
  <c r="U53" i="29"/>
  <c r="T52" i="29"/>
  <c r="S52" i="29"/>
  <c r="U51" i="29"/>
  <c r="U50" i="29"/>
  <c r="T49" i="29"/>
  <c r="S49" i="29"/>
  <c r="U48" i="29"/>
  <c r="U47" i="29"/>
  <c r="T46" i="29"/>
  <c r="S46" i="29"/>
  <c r="U45" i="29"/>
  <c r="U44" i="29"/>
  <c r="T43" i="29"/>
  <c r="S43" i="29"/>
  <c r="U42" i="29"/>
  <c r="U41" i="29"/>
  <c r="T40" i="29"/>
  <c r="T39" i="29" s="1"/>
  <c r="S40" i="29"/>
  <c r="S39" i="29" s="1"/>
  <c r="U38" i="29"/>
  <c r="U37" i="29"/>
  <c r="U36" i="29" s="1"/>
  <c r="T36" i="29"/>
  <c r="S36" i="29"/>
  <c r="U35" i="29"/>
  <c r="U34" i="29"/>
  <c r="T33" i="29"/>
  <c r="S33" i="29"/>
  <c r="S32" i="29" s="1"/>
  <c r="U31" i="29"/>
  <c r="U30" i="29"/>
  <c r="AR30" i="29" s="1"/>
  <c r="U29" i="29"/>
  <c r="T28" i="29"/>
  <c r="S28" i="29"/>
  <c r="U27" i="29"/>
  <c r="U25" i="29" s="1"/>
  <c r="U26" i="29"/>
  <c r="T25" i="29"/>
  <c r="S25" i="29"/>
  <c r="S24" i="29" s="1"/>
  <c r="U23" i="29"/>
  <c r="U22" i="29"/>
  <c r="T21" i="29"/>
  <c r="S21" i="29"/>
  <c r="U20" i="29"/>
  <c r="AQ20" i="29" s="1"/>
  <c r="U19" i="29"/>
  <c r="U18" i="29"/>
  <c r="T17" i="29"/>
  <c r="S17" i="29"/>
  <c r="R71" i="29"/>
  <c r="R70" i="29"/>
  <c r="R69" i="29"/>
  <c r="R68" i="29"/>
  <c r="Q67" i="29"/>
  <c r="P67" i="29"/>
  <c r="R66" i="29"/>
  <c r="R65" i="29"/>
  <c r="R64" i="29" s="1"/>
  <c r="Q64" i="29"/>
  <c r="P64" i="29"/>
  <c r="R63" i="29"/>
  <c r="R62" i="29"/>
  <c r="AR62" i="29" s="1"/>
  <c r="Q61" i="29"/>
  <c r="P61" i="29"/>
  <c r="R60" i="29"/>
  <c r="R59" i="29"/>
  <c r="Q58" i="29"/>
  <c r="P58" i="29"/>
  <c r="R57" i="29"/>
  <c r="R56" i="29"/>
  <c r="R55" i="29" s="1"/>
  <c r="Q55" i="29"/>
  <c r="P55" i="29"/>
  <c r="R54" i="29"/>
  <c r="R53" i="29"/>
  <c r="Q52" i="29"/>
  <c r="P52" i="29"/>
  <c r="R51" i="29"/>
  <c r="R50" i="29"/>
  <c r="Q49" i="29"/>
  <c r="P49" i="29"/>
  <c r="R48" i="29"/>
  <c r="R47" i="29"/>
  <c r="Q46" i="29"/>
  <c r="P46" i="29"/>
  <c r="R45" i="29"/>
  <c r="R44" i="29"/>
  <c r="R43" i="29" s="1"/>
  <c r="Q43" i="29"/>
  <c r="P43" i="29"/>
  <c r="R42" i="29"/>
  <c r="R41" i="29"/>
  <c r="Q40" i="29"/>
  <c r="P40" i="29"/>
  <c r="R38" i="29"/>
  <c r="R37" i="29"/>
  <c r="AQ37" i="29" s="1"/>
  <c r="Q36" i="29"/>
  <c r="P36" i="29"/>
  <c r="R35" i="29"/>
  <c r="R34" i="29"/>
  <c r="Q33" i="29"/>
  <c r="Q32" i="29" s="1"/>
  <c r="P33" i="29"/>
  <c r="P32" i="29" s="1"/>
  <c r="R31" i="29"/>
  <c r="R30" i="29"/>
  <c r="R29" i="29"/>
  <c r="Q28" i="29"/>
  <c r="P28" i="29"/>
  <c r="R27" i="29"/>
  <c r="R26" i="29"/>
  <c r="Q25" i="29"/>
  <c r="Q24" i="29" s="1"/>
  <c r="P25" i="29"/>
  <c r="P24" i="29" s="1"/>
  <c r="R23" i="29"/>
  <c r="R22" i="29"/>
  <c r="R21" i="29" s="1"/>
  <c r="Q21" i="29"/>
  <c r="P21" i="29"/>
  <c r="R20" i="29"/>
  <c r="R19" i="29"/>
  <c r="R18" i="29"/>
  <c r="Q17" i="29"/>
  <c r="P17" i="29"/>
  <c r="L70" i="29"/>
  <c r="L71" i="29"/>
  <c r="L69" i="29"/>
  <c r="L68" i="29"/>
  <c r="L66" i="29"/>
  <c r="L65" i="29"/>
  <c r="L63" i="29"/>
  <c r="L62" i="29"/>
  <c r="L60" i="29"/>
  <c r="L58" i="29" s="1"/>
  <c r="L59" i="29"/>
  <c r="L38" i="29"/>
  <c r="L36" i="29" s="1"/>
  <c r="L37" i="29"/>
  <c r="L35" i="29"/>
  <c r="L34" i="29"/>
  <c r="L31" i="29"/>
  <c r="L30" i="29"/>
  <c r="L29" i="29"/>
  <c r="L27" i="29"/>
  <c r="L26" i="29"/>
  <c r="AR26" i="29" s="1"/>
  <c r="L22" i="29"/>
  <c r="L19" i="29"/>
  <c r="AS19" i="29" s="1"/>
  <c r="AT19" i="29" s="1"/>
  <c r="L20" i="29"/>
  <c r="K67" i="29"/>
  <c r="K64" i="29"/>
  <c r="K61" i="29"/>
  <c r="K58" i="29"/>
  <c r="K55" i="29"/>
  <c r="K52" i="29"/>
  <c r="K49" i="29"/>
  <c r="K46" i="29"/>
  <c r="K43" i="29"/>
  <c r="K40" i="29"/>
  <c r="K36" i="29"/>
  <c r="K33" i="29"/>
  <c r="K28" i="29"/>
  <c r="K25" i="29"/>
  <c r="K21" i="29"/>
  <c r="K17" i="29"/>
  <c r="J67" i="29"/>
  <c r="J64" i="29"/>
  <c r="J61" i="29"/>
  <c r="J58" i="29"/>
  <c r="J55" i="29"/>
  <c r="J52" i="29"/>
  <c r="J49" i="29"/>
  <c r="J46" i="29"/>
  <c r="J43" i="29"/>
  <c r="J40" i="29"/>
  <c r="J36" i="29"/>
  <c r="J33" i="29"/>
  <c r="J28" i="29"/>
  <c r="J25" i="29"/>
  <c r="J21" i="29"/>
  <c r="J17" i="29"/>
  <c r="G61" i="29"/>
  <c r="G48" i="29"/>
  <c r="G42" i="29"/>
  <c r="D67" i="29"/>
  <c r="E67" i="29"/>
  <c r="F67" i="29"/>
  <c r="D64" i="29"/>
  <c r="E64" i="29"/>
  <c r="F64" i="29"/>
  <c r="D61" i="29"/>
  <c r="E61" i="29"/>
  <c r="F61" i="29"/>
  <c r="D58" i="29"/>
  <c r="E58" i="29"/>
  <c r="F58" i="29"/>
  <c r="D55" i="29"/>
  <c r="E55" i="29"/>
  <c r="F55" i="29"/>
  <c r="D52" i="29"/>
  <c r="E52" i="29"/>
  <c r="F52" i="29"/>
  <c r="D49" i="29"/>
  <c r="E49" i="29"/>
  <c r="F49" i="29"/>
  <c r="D46" i="29"/>
  <c r="E46" i="29"/>
  <c r="F46" i="29"/>
  <c r="D43" i="29"/>
  <c r="E43" i="29"/>
  <c r="F43" i="29"/>
  <c r="D40" i="29"/>
  <c r="E40" i="29"/>
  <c r="F40" i="29"/>
  <c r="D36" i="29"/>
  <c r="E36" i="29"/>
  <c r="F36" i="29"/>
  <c r="D33" i="29"/>
  <c r="E33" i="29"/>
  <c r="F33" i="29"/>
  <c r="D28" i="29"/>
  <c r="E28" i="29"/>
  <c r="F28" i="29"/>
  <c r="D25" i="29"/>
  <c r="E25" i="29"/>
  <c r="F25" i="29"/>
  <c r="D21" i="29"/>
  <c r="E21" i="29"/>
  <c r="F21" i="29"/>
  <c r="D17" i="29"/>
  <c r="E17" i="29"/>
  <c r="F17" i="29"/>
  <c r="C21" i="29"/>
  <c r="C67" i="29"/>
  <c r="C61" i="29"/>
  <c r="C55" i="29"/>
  <c r="C52" i="29"/>
  <c r="C25" i="29"/>
  <c r="C28" i="29"/>
  <c r="C64" i="29"/>
  <c r="C58" i="29"/>
  <c r="C49" i="29"/>
  <c r="C46" i="29"/>
  <c r="C43" i="29"/>
  <c r="C40" i="29"/>
  <c r="C36" i="29"/>
  <c r="C33" i="29"/>
  <c r="C17" i="29"/>
  <c r="G36" i="29"/>
  <c r="L57" i="29"/>
  <c r="L56" i="29"/>
  <c r="L54" i="29"/>
  <c r="L53" i="29"/>
  <c r="L23" i="29"/>
  <c r="L21" i="29" s="1"/>
  <c r="G33" i="29"/>
  <c r="G41" i="29"/>
  <c r="G47" i="29"/>
  <c r="G17" i="29"/>
  <c r="L47" i="29"/>
  <c r="L48" i="29"/>
  <c r="L50" i="29"/>
  <c r="L51" i="29"/>
  <c r="L41" i="29"/>
  <c r="L42" i="29"/>
  <c r="L44" i="29"/>
  <c r="L45" i="29"/>
  <c r="L18" i="29"/>
  <c r="G43" i="29"/>
  <c r="G25" i="29"/>
  <c r="AR45" i="29"/>
  <c r="AG67" i="29" l="1"/>
  <c r="AP28" i="29"/>
  <c r="AP24" i="29" s="1"/>
  <c r="AR19" i="29"/>
  <c r="AD17" i="29"/>
  <c r="X33" i="29"/>
  <c r="X49" i="29"/>
  <c r="X55" i="29"/>
  <c r="X61" i="29"/>
  <c r="AA25" i="29"/>
  <c r="AA40" i="29"/>
  <c r="AA43" i="29"/>
  <c r="AD21" i="29"/>
  <c r="AG46" i="29"/>
  <c r="AG55" i="29"/>
  <c r="AM33" i="29"/>
  <c r="AM40" i="29"/>
  <c r="AM46" i="29"/>
  <c r="AM49" i="29"/>
  <c r="AM58" i="29"/>
  <c r="AM61" i="29"/>
  <c r="AM64" i="29"/>
  <c r="AP64" i="29"/>
  <c r="O39" i="29"/>
  <c r="O72" i="29" s="1"/>
  <c r="M79" i="29" s="1"/>
  <c r="AQ34" i="29"/>
  <c r="AQ26" i="29"/>
  <c r="R33" i="29"/>
  <c r="AQ38" i="29"/>
  <c r="AQ36" i="29" s="1"/>
  <c r="U64" i="29"/>
  <c r="X17" i="29"/>
  <c r="X25" i="29"/>
  <c r="AA33" i="29"/>
  <c r="AA52" i="29"/>
  <c r="AA58" i="29"/>
  <c r="AD55" i="29"/>
  <c r="AD58" i="29"/>
  <c r="AD61" i="29"/>
  <c r="AJ49" i="29"/>
  <c r="AJ67" i="29"/>
  <c r="AP43" i="29"/>
  <c r="AP39" i="29" s="1"/>
  <c r="AP49" i="29"/>
  <c r="AP52" i="29"/>
  <c r="AP58" i="29"/>
  <c r="AP61" i="29"/>
  <c r="AS35" i="29"/>
  <c r="AT35" i="29" s="1"/>
  <c r="AR70" i="29"/>
  <c r="U17" i="29"/>
  <c r="U67" i="29"/>
  <c r="AJ17" i="29"/>
  <c r="AQ51" i="29"/>
  <c r="R25" i="29"/>
  <c r="U21" i="29"/>
  <c r="X36" i="29"/>
  <c r="X32" i="29" s="1"/>
  <c r="X43" i="29"/>
  <c r="AD25" i="29"/>
  <c r="AD28" i="29"/>
  <c r="AD33" i="29"/>
  <c r="AD32" i="29" s="1"/>
  <c r="AG17" i="29"/>
  <c r="AG52" i="29"/>
  <c r="AG58" i="29"/>
  <c r="AG64" i="29"/>
  <c r="AJ21" i="29"/>
  <c r="AJ28" i="29"/>
  <c r="AM55" i="29"/>
  <c r="AP17" i="29"/>
  <c r="AS42" i="29"/>
  <c r="AT42" i="29" s="1"/>
  <c r="G32" i="29"/>
  <c r="L17" i="29"/>
  <c r="AK32" i="29"/>
  <c r="AE39" i="29"/>
  <c r="J32" i="29"/>
  <c r="AH39" i="29"/>
  <c r="AR37" i="29"/>
  <c r="AQ44" i="29"/>
  <c r="AQ19" i="29"/>
  <c r="AQ17" i="29" s="1"/>
  <c r="AQ30" i="29"/>
  <c r="AS44" i="29"/>
  <c r="AT44" i="29" s="1"/>
  <c r="G46" i="29"/>
  <c r="C32" i="29"/>
  <c r="AQ62" i="29"/>
  <c r="AS20" i="29"/>
  <c r="AT20" i="29" s="1"/>
  <c r="R52" i="29"/>
  <c r="R58" i="29"/>
  <c r="R61" i="29"/>
  <c r="U33" i="29"/>
  <c r="U32" i="29" s="1"/>
  <c r="U43" i="29"/>
  <c r="X52" i="29"/>
  <c r="X58" i="29"/>
  <c r="Y32" i="29"/>
  <c r="AG33" i="29"/>
  <c r="AG32" i="29" s="1"/>
  <c r="AG61" i="29"/>
  <c r="AL32" i="29"/>
  <c r="AL72" i="29" s="1"/>
  <c r="AP67" i="29"/>
  <c r="AR44" i="29"/>
  <c r="AR43" i="29" s="1"/>
  <c r="AR35" i="29"/>
  <c r="AR38" i="29"/>
  <c r="J39" i="29"/>
  <c r="L28" i="29"/>
  <c r="AS38" i="29"/>
  <c r="AT38" i="29" s="1"/>
  <c r="AS30" i="29"/>
  <c r="AT30" i="29" s="1"/>
  <c r="AS48" i="29"/>
  <c r="AT48" i="29" s="1"/>
  <c r="AA49" i="29"/>
  <c r="AA39" i="29" s="1"/>
  <c r="AA55" i="29"/>
  <c r="AA67" i="29"/>
  <c r="AD43" i="29"/>
  <c r="AD39" i="29" s="1"/>
  <c r="AD67" i="29"/>
  <c r="AJ25" i="29"/>
  <c r="AJ46" i="29"/>
  <c r="AJ39" i="29" s="1"/>
  <c r="AM17" i="29"/>
  <c r="AM67" i="29"/>
  <c r="AS37" i="29"/>
  <c r="AT37" i="29" s="1"/>
  <c r="AS41" i="29"/>
  <c r="AT41" i="29" s="1"/>
  <c r="C39" i="29"/>
  <c r="E24" i="29"/>
  <c r="D24" i="29"/>
  <c r="G58" i="29"/>
  <c r="G67" i="29"/>
  <c r="AR27" i="29"/>
  <c r="AR25" i="29" s="1"/>
  <c r="R40" i="29"/>
  <c r="AR66" i="29"/>
  <c r="AQ69" i="29"/>
  <c r="X40" i="29"/>
  <c r="X46" i="29"/>
  <c r="AA17" i="29"/>
  <c r="AD64" i="29"/>
  <c r="AG25" i="29"/>
  <c r="AG28" i="29"/>
  <c r="AG49" i="29"/>
  <c r="AJ33" i="29"/>
  <c r="AJ32" i="29" s="1"/>
  <c r="AI39" i="29"/>
  <c r="AI72" i="29" s="1"/>
  <c r="AJ55" i="29"/>
  <c r="AJ64" i="29"/>
  <c r="AM28" i="29"/>
  <c r="AM36" i="29"/>
  <c r="AM32" i="29" s="1"/>
  <c r="AM43" i="29"/>
  <c r="AM39" i="29" s="1"/>
  <c r="AM52" i="29"/>
  <c r="Y39" i="29"/>
  <c r="F32" i="29"/>
  <c r="W24" i="29"/>
  <c r="W72" i="29" s="1"/>
  <c r="V32" i="29"/>
  <c r="AH24" i="29"/>
  <c r="E39" i="29"/>
  <c r="L40" i="29"/>
  <c r="C24" i="29"/>
  <c r="C72" i="29" s="1"/>
  <c r="F24" i="29"/>
  <c r="E32" i="29"/>
  <c r="T24" i="29"/>
  <c r="AB24" i="29"/>
  <c r="S72" i="29"/>
  <c r="V39" i="29"/>
  <c r="Z24" i="29"/>
  <c r="D32" i="29"/>
  <c r="K24" i="29"/>
  <c r="K39" i="29"/>
  <c r="V24" i="29"/>
  <c r="AF39" i="29"/>
  <c r="AN39" i="29"/>
  <c r="AN72" i="29" s="1"/>
  <c r="K32" i="29"/>
  <c r="P39" i="29"/>
  <c r="P72" i="29" s="1"/>
  <c r="AB39" i="29"/>
  <c r="AE32" i="29"/>
  <c r="AE72" i="29" s="1"/>
  <c r="AK39" i="29"/>
  <c r="AS45" i="29"/>
  <c r="AT45" i="29" s="1"/>
  <c r="AQ45" i="29"/>
  <c r="U28" i="29"/>
  <c r="U24" i="29" s="1"/>
  <c r="AQ29" i="29"/>
  <c r="AS29" i="29"/>
  <c r="AT29" i="29" s="1"/>
  <c r="AR60" i="29"/>
  <c r="AS31" i="29"/>
  <c r="AT31" i="29" s="1"/>
  <c r="AR41" i="29"/>
  <c r="AQ35" i="29"/>
  <c r="AQ31" i="29"/>
  <c r="AR31" i="29"/>
  <c r="AR29" i="29"/>
  <c r="L43" i="29"/>
  <c r="G28" i="29"/>
  <c r="G24" i="29" s="1"/>
  <c r="F39" i="29"/>
  <c r="G55" i="29"/>
  <c r="L33" i="29"/>
  <c r="L32" i="29" s="1"/>
  <c r="AS34" i="29"/>
  <c r="AT34" i="29" s="1"/>
  <c r="AR34" i="29"/>
  <c r="AQ59" i="29"/>
  <c r="AS59" i="29"/>
  <c r="AT59" i="29" s="1"/>
  <c r="AR59" i="29"/>
  <c r="AR65" i="29"/>
  <c r="AQ65" i="29"/>
  <c r="AS65" i="29"/>
  <c r="AT65" i="29" s="1"/>
  <c r="L64" i="29"/>
  <c r="AR71" i="29"/>
  <c r="AQ71" i="29"/>
  <c r="AS71" i="29"/>
  <c r="AT71" i="29" s="1"/>
  <c r="R49" i="29"/>
  <c r="AQ50" i="29"/>
  <c r="AR63" i="29"/>
  <c r="AR61" i="29" s="1"/>
  <c r="X28" i="29"/>
  <c r="AQ22" i="29"/>
  <c r="AS47" i="29"/>
  <c r="AT47" i="29" s="1"/>
  <c r="AQ27" i="29"/>
  <c r="AR48" i="29"/>
  <c r="AR42" i="29"/>
  <c r="AQ42" i="29"/>
  <c r="AQ48" i="29"/>
  <c r="G40" i="29"/>
  <c r="AQ23" i="29"/>
  <c r="AR23" i="29"/>
  <c r="AS23" i="29"/>
  <c r="AT23" i="29" s="1"/>
  <c r="AS57" i="29"/>
  <c r="AT57" i="29" s="1"/>
  <c r="AQ57" i="29"/>
  <c r="AR57" i="29"/>
  <c r="AS18" i="29"/>
  <c r="AT18" i="29" s="1"/>
  <c r="AR20" i="29"/>
  <c r="AR51" i="29"/>
  <c r="AS51" i="29"/>
  <c r="AT51" i="29" s="1"/>
  <c r="AQ54" i="29"/>
  <c r="AR54" i="29"/>
  <c r="AS54" i="29"/>
  <c r="AT54" i="29" s="1"/>
  <c r="AQ41" i="29"/>
  <c r="R17" i="29"/>
  <c r="AS27" i="29"/>
  <c r="AT27" i="29" s="1"/>
  <c r="L46" i="29"/>
  <c r="AR47" i="29"/>
  <c r="AQ47" i="29"/>
  <c r="G49" i="29"/>
  <c r="L52" i="29"/>
  <c r="D39" i="29"/>
  <c r="G64" i="29"/>
  <c r="G21" i="29"/>
  <c r="G52" i="29"/>
  <c r="J24" i="29"/>
  <c r="AS26" i="29"/>
  <c r="AT26" i="29" s="1"/>
  <c r="L25" i="29"/>
  <c r="AR68" i="29"/>
  <c r="L67" i="29"/>
  <c r="AS68" i="29"/>
  <c r="AT68" i="29" s="1"/>
  <c r="AQ68" i="29"/>
  <c r="Q39" i="29"/>
  <c r="Q72" i="29" s="1"/>
  <c r="U52" i="29"/>
  <c r="AQ53" i="29"/>
  <c r="AC72" i="29"/>
  <c r="AS53" i="29"/>
  <c r="AT53" i="29" s="1"/>
  <c r="Z32" i="29"/>
  <c r="AP33" i="29"/>
  <c r="AS50" i="29"/>
  <c r="AT50" i="29" s="1"/>
  <c r="AR50" i="29"/>
  <c r="L49" i="29"/>
  <c r="AQ60" i="29"/>
  <c r="AS60" i="29"/>
  <c r="AT60" i="29" s="1"/>
  <c r="AQ66" i="29"/>
  <c r="AS66" i="29"/>
  <c r="AT66" i="29" s="1"/>
  <c r="AQ70" i="29"/>
  <c r="R28" i="29"/>
  <c r="R46" i="29"/>
  <c r="U46" i="29"/>
  <c r="U49" i="29"/>
  <c r="AJ61" i="29"/>
  <c r="AM25" i="29"/>
  <c r="AP36" i="29"/>
  <c r="AR53" i="29"/>
  <c r="AR56" i="29"/>
  <c r="L55" i="29"/>
  <c r="AS56" i="29"/>
  <c r="AT56" i="29" s="1"/>
  <c r="AS22" i="29"/>
  <c r="AT22" i="29" s="1"/>
  <c r="L61" i="29"/>
  <c r="AQ63" i="29"/>
  <c r="AS63" i="29"/>
  <c r="AT63" i="29" s="1"/>
  <c r="AR69" i="29"/>
  <c r="AS69" i="29"/>
  <c r="AT69" i="29" s="1"/>
  <c r="R36" i="29"/>
  <c r="R67" i="29"/>
  <c r="T32" i="29"/>
  <c r="U40" i="29"/>
  <c r="U58" i="29"/>
  <c r="U61" i="29"/>
  <c r="X67" i="29"/>
  <c r="AA28" i="29"/>
  <c r="AA24" i="29" s="1"/>
  <c r="AA36" i="29"/>
  <c r="AA32" i="29" s="1"/>
  <c r="Z39" i="29"/>
  <c r="AA64" i="29"/>
  <c r="AG21" i="29"/>
  <c r="AF24" i="29"/>
  <c r="AG40" i="29"/>
  <c r="AM21" i="29"/>
  <c r="AO32" i="29"/>
  <c r="AO72" i="29" s="1"/>
  <c r="AP55" i="29"/>
  <c r="AQ56" i="29"/>
  <c r="AS62" i="29"/>
  <c r="AT62" i="29" s="1"/>
  <c r="AR22" i="29"/>
  <c r="AS70" i="29"/>
  <c r="AT70" i="29" s="1"/>
  <c r="AQ52" i="29" l="1"/>
  <c r="AT40" i="29"/>
  <c r="AQ33" i="29"/>
  <c r="AQ32" i="29" s="1"/>
  <c r="AD24" i="29"/>
  <c r="AQ49" i="29"/>
  <c r="AR17" i="29"/>
  <c r="X24" i="29"/>
  <c r="X72" i="29" s="1"/>
  <c r="V79" i="29" s="1"/>
  <c r="AJ24" i="29"/>
  <c r="R24" i="29"/>
  <c r="AG39" i="29"/>
  <c r="R32" i="29"/>
  <c r="R72" i="29" s="1"/>
  <c r="P79" i="29" s="1"/>
  <c r="AQ25" i="29"/>
  <c r="X39" i="29"/>
  <c r="E72" i="29"/>
  <c r="F72" i="29"/>
  <c r="Y72" i="29"/>
  <c r="AS46" i="29"/>
  <c r="AK72" i="29"/>
  <c r="AT36" i="29"/>
  <c r="AH72" i="29"/>
  <c r="AS40" i="29"/>
  <c r="AQ43" i="29"/>
  <c r="AR36" i="29"/>
  <c r="AT43" i="29"/>
  <c r="AR33" i="29"/>
  <c r="AS49" i="29"/>
  <c r="AD72" i="29"/>
  <c r="AB79" i="29" s="1"/>
  <c r="AF72" i="29"/>
  <c r="AS36" i="29"/>
  <c r="AM24" i="29"/>
  <c r="AM72" i="29" s="1"/>
  <c r="AK79" i="29" s="1"/>
  <c r="R39" i="29"/>
  <c r="J72" i="29"/>
  <c r="AQ61" i="29"/>
  <c r="L24" i="29"/>
  <c r="AR64" i="29"/>
  <c r="AG24" i="29"/>
  <c r="AG72" i="29" s="1"/>
  <c r="AE79" i="29" s="1"/>
  <c r="T72" i="29"/>
  <c r="AJ72" i="29"/>
  <c r="AH79" i="29" s="1"/>
  <c r="V72" i="29"/>
  <c r="D72" i="29"/>
  <c r="AB72" i="29"/>
  <c r="AR46" i="29"/>
  <c r="L39" i="29"/>
  <c r="AA72" i="29"/>
  <c r="Y79" i="29" s="1"/>
  <c r="U39" i="29"/>
  <c r="U72" i="29" s="1"/>
  <c r="S79" i="29" s="1"/>
  <c r="Z72" i="29"/>
  <c r="K72" i="29"/>
  <c r="AR49" i="29"/>
  <c r="AQ46" i="29"/>
  <c r="AT61" i="29"/>
  <c r="AS21" i="29"/>
  <c r="AS52" i="29"/>
  <c r="AT46" i="29"/>
  <c r="AR55" i="29"/>
  <c r="AR21" i="29"/>
  <c r="AQ40" i="29"/>
  <c r="AS43" i="29"/>
  <c r="AQ55" i="29"/>
  <c r="AT55" i="29"/>
  <c r="AS55" i="29"/>
  <c r="AR52" i="29"/>
  <c r="AT25" i="29"/>
  <c r="AT21" i="29"/>
  <c r="AQ21" i="29"/>
  <c r="AT67" i="29"/>
  <c r="G39" i="29"/>
  <c r="G72" i="29" s="1"/>
  <c r="G79" i="29" s="1"/>
  <c r="AS64" i="29"/>
  <c r="AT64" i="29"/>
  <c r="AS58" i="29"/>
  <c r="AS61" i="29"/>
  <c r="AP32" i="29"/>
  <c r="AP72" i="29" s="1"/>
  <c r="AN79" i="29" s="1"/>
  <c r="AR67" i="29"/>
  <c r="AT49" i="29"/>
  <c r="AS17" i="29"/>
  <c r="AT17" i="29"/>
  <c r="AQ64" i="29"/>
  <c r="AQ58" i="29"/>
  <c r="AR40" i="29"/>
  <c r="AT28" i="29"/>
  <c r="AS28" i="29"/>
  <c r="AT58" i="29"/>
  <c r="AQ67" i="29"/>
  <c r="AT52" i="29"/>
  <c r="AR28" i="29"/>
  <c r="AR24" i="29" s="1"/>
  <c r="AQ28" i="29"/>
  <c r="AS67" i="29"/>
  <c r="AS25" i="29"/>
  <c r="AR58" i="29"/>
  <c r="AT33" i="29"/>
  <c r="AS33" i="29"/>
  <c r="AT32" i="29" l="1"/>
  <c r="AQ24" i="29"/>
  <c r="L72" i="29"/>
  <c r="J79" i="29" s="1"/>
  <c r="AR32" i="29"/>
  <c r="AQ39" i="29"/>
  <c r="AS39" i="29"/>
  <c r="AS32" i="29"/>
  <c r="AT39" i="29"/>
  <c r="AR39" i="29"/>
  <c r="AS24" i="29"/>
  <c r="AT24" i="29"/>
  <c r="AR72" i="29" l="1"/>
  <c r="AQ72" i="29"/>
  <c r="AT72" i="29"/>
  <c r="AT79" i="29" s="1"/>
  <c r="AS72" i="29"/>
  <c r="AU40" i="29" s="1"/>
  <c r="AQ79" i="29" l="1"/>
  <c r="AU49" i="29"/>
</calcChain>
</file>

<file path=xl/comments1.xml><?xml version="1.0" encoding="utf-8"?>
<comments xmlns="http://schemas.openxmlformats.org/spreadsheetml/2006/main">
  <authors>
    <author>Боряна Истаткова</author>
  </authors>
  <commentList>
    <comment ref="H1" authorId="0" shapeId="0">
      <text>
        <r>
          <rPr>
            <b/>
            <sz val="9"/>
            <color indexed="81"/>
            <rFont val="Tahoma"/>
            <family val="2"/>
            <charset val="204"/>
          </rPr>
          <t>Боряна Истаткова:</t>
        </r>
        <r>
          <rPr>
            <sz val="9"/>
            <color indexed="81"/>
            <rFont val="Tahoma"/>
            <family val="2"/>
            <charset val="204"/>
          </rPr>
          <t xml:space="preserve">
При липса на нередност се попълва "НП".</t>
        </r>
      </text>
    </comment>
  </commentList>
</comments>
</file>

<file path=xl/sharedStrings.xml><?xml version="1.0" encoding="utf-8"?>
<sst xmlns="http://schemas.openxmlformats.org/spreadsheetml/2006/main" count="111" uniqueCount="68">
  <si>
    <t>Наименование на разходите</t>
  </si>
  <si>
    <t>Коригиран бюджет</t>
  </si>
  <si>
    <t>ЗАБЕЛЕЖКА</t>
  </si>
  <si>
    <t>РАЗЛИКА ДО БЮДЖЕТ BGN</t>
  </si>
  <si>
    <t>Сума</t>
  </si>
  <si>
    <t xml:space="preserve">ОБЩО НЕВЕРИФИЦИРАНИ РАЗХОДИ </t>
  </si>
  <si>
    <t>Искане за плащане №</t>
  </si>
  <si>
    <t>НЕВЕРИФИЦИРАНИ РАЗХОДИ</t>
  </si>
  <si>
    <t>Верифицирани разходи</t>
  </si>
  <si>
    <t xml:space="preserve">ОБЩО ВЕРИФИЦИРАНИ РАЗХОДИ </t>
  </si>
  <si>
    <t>Отчетени разходи</t>
  </si>
  <si>
    <t>ОБЩО ОТЧЕТЕНИ РАЗХОДИ</t>
  </si>
  <si>
    <t>Писмо/ Анекс</t>
  </si>
  <si>
    <t>Бюджет</t>
  </si>
  <si>
    <t>Пренасочване на средства</t>
  </si>
  <si>
    <t>Администрация на Mинистерския съвет</t>
  </si>
  <si>
    <t>Приложение III-T01-1</t>
  </si>
  <si>
    <t>Дирекция „Добро управление”</t>
  </si>
  <si>
    <t>I. Разходи за услуги</t>
  </si>
  <si>
    <t>II. Разходи за матриални активи</t>
  </si>
  <si>
    <t>III. Разходи за нематериални активи</t>
  </si>
  <si>
    <t>IV. Разходи за персонал</t>
  </si>
  <si>
    <t>V. Непреки разходи</t>
  </si>
  <si>
    <r>
      <t xml:space="preserve">Възнаграждения на членовете на екипа на проекта (брутни суми, вкл.и дължимите от работодателя осигурителни вноски), </t>
    </r>
    <r>
      <rPr>
        <b/>
        <sz val="10"/>
        <color indexed="10"/>
        <rFont val="Times New Roman"/>
        <family val="1"/>
        <charset val="204"/>
      </rPr>
      <t>до 10% от общо допустимите разходи</t>
    </r>
  </si>
  <si>
    <t>Разходи за командировки на екипа за управление на проекта</t>
  </si>
  <si>
    <r>
      <t>Разходи за материали и консумативи за организация и управление</t>
    </r>
    <r>
      <rPr>
        <b/>
        <sz val="9"/>
        <color indexed="36"/>
        <rFont val="Times New Roman"/>
        <family val="1"/>
        <charset val="204"/>
      </rPr>
      <t/>
    </r>
  </si>
  <si>
    <r>
      <t xml:space="preserve">Разходи за публичност и визуализация, </t>
    </r>
    <r>
      <rPr>
        <b/>
        <sz val="10"/>
        <color indexed="10"/>
        <rFont val="Times New Roman"/>
        <family val="1"/>
        <charset val="204"/>
      </rPr>
      <t>до 1% от общите допустими разходи</t>
    </r>
  </si>
  <si>
    <t>VI. Разходи за (уточнява се)</t>
  </si>
  <si>
    <t>VII. Разходи за (уточнява се)</t>
  </si>
  <si>
    <t>VII. Разходи за  (уточнява се)</t>
  </si>
  <si>
    <t>IX. Разходи за  (уточнява се)</t>
  </si>
  <si>
    <t>X. Разходи за  (уточнява се)</t>
  </si>
  <si>
    <t>XI. Опростени разходи</t>
  </si>
  <si>
    <t>Разходи по стандартна таблица на разходите за единица продукт</t>
  </si>
  <si>
    <t>Еднократни суми, които не надхвърлят левовата равностойност на 100 000 евро публичен принос</t>
  </si>
  <si>
    <t>Финансиране с единна ставка</t>
  </si>
  <si>
    <t>Разходи за амортизация</t>
  </si>
  <si>
    <t xml:space="preserve"> Общо допустими разходи по проекта (I-XI)</t>
  </si>
  <si>
    <t xml:space="preserve"> Общо допустими разходи по проекта  (I-XI) намалени с ФК</t>
  </si>
  <si>
    <r>
      <t xml:space="preserve">(изпълнител, </t>
    </r>
    <r>
      <rPr>
        <b/>
        <sz val="10"/>
        <color indexed="10"/>
        <rFont val="Calibri"/>
        <family val="2"/>
        <charset val="204"/>
      </rPr>
      <t>№</t>
    </r>
    <r>
      <rPr>
        <b/>
        <sz val="10"/>
        <color indexed="10"/>
        <rFont val="Times New Roman"/>
        <family val="1"/>
        <charset val="204"/>
      </rPr>
      <t xml:space="preserve"> на договор, обща стойност на договора, размер на наложената финансова корекция)</t>
    </r>
  </si>
  <si>
    <t xml:space="preserve">Забележки: </t>
  </si>
  <si>
    <t>1. Наименованията на типовете разходи в колона "В" се попълват от служителите, на които е възложено попълването на СВС спрямо спецификите на бюджета на всеки конкретен проект.</t>
  </si>
  <si>
    <t>Възнаграждения (брутни суми, вкл.и дължимите от работодателя осигурително вноски), свързани с изпълнение на дейностите по проекта</t>
  </si>
  <si>
    <t>Разходи за командировки във връзка с изпълнение на дейностите по проекта</t>
  </si>
  <si>
    <t>Разходи за (уточнява се)</t>
  </si>
  <si>
    <t xml:space="preserve">Дейност </t>
  </si>
  <si>
    <t>Справка за верифицирани средства (СВС)</t>
  </si>
  <si>
    <t>Корекция на РОД към ИП…….</t>
  </si>
  <si>
    <t>Искане за плащане № ..</t>
  </si>
  <si>
    <t>Искане за плащане № …</t>
  </si>
  <si>
    <t>Корекция на РОД към ИП…….(когато е приложимо)</t>
  </si>
  <si>
    <t>Справка за верифицирани средства (СВС)
"Номер и наименование на проекта"</t>
  </si>
  <si>
    <t>Реално разполагаем бюджет</t>
  </si>
  <si>
    <r>
      <t xml:space="preserve">Наложени Финансови корекции
</t>
    </r>
    <r>
      <rPr>
        <b/>
        <u/>
        <sz val="10"/>
        <color rgb="FFFF0000"/>
        <rFont val="Times New Roman"/>
        <family val="1"/>
        <charset val="204"/>
      </rPr>
      <t>(нанася се с 
(-) преди сумата</t>
    </r>
  </si>
  <si>
    <t>Писмо от РУО</t>
  </si>
  <si>
    <t>№</t>
  </si>
  <si>
    <t>Писмо от Бенефициента</t>
  </si>
  <si>
    <t>Нередност 
(номер и дата)</t>
  </si>
  <si>
    <t>дата</t>
  </si>
  <si>
    <t>Сигнал за нередност</t>
  </si>
  <si>
    <t>Приключване на сигнала с решение за установяване на:</t>
  </si>
  <si>
    <t>Нередност</t>
  </si>
  <si>
    <t>Липса на нередност</t>
  </si>
  <si>
    <t xml:space="preserve">
Вариант на документа: 1</t>
  </si>
  <si>
    <t xml:space="preserve">Наръчник за  изпълнение на
Програма
 „Техническа помощ” 2021-2027
</t>
  </si>
  <si>
    <t>Одобрен от: 
Ръководителя на Управляващия орган на Програма „Техническа помощ”</t>
  </si>
  <si>
    <t xml:space="preserve"> 2. В сумата на неверифицираните разходи е включена сумата на наложените финансови корекции във връзка с установени пропуски при проведени процедури по ЗОП/глава четвърта от ЗУСЕФСУ</t>
  </si>
  <si>
    <t>Дата: 11.08.2023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</si>
</sst>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000&quot;%&quot;_ ;[Red]\-#,##0.00000\ &quot;%&quot;"/>
  </numFmts>
  <fonts count="31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Times New Roman"/>
      <family val="1"/>
      <charset val="204"/>
    </font>
    <font>
      <b/>
      <sz val="9"/>
      <color indexed="36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Helv"/>
      <charset val="204"/>
    </font>
    <font>
      <b/>
      <sz val="10"/>
      <name val="Arial"/>
      <family val="2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indexed="9"/>
      <name val="Times New Roman"/>
      <family val="1"/>
      <charset val="204"/>
    </font>
    <font>
      <b/>
      <sz val="10"/>
      <color indexed="10"/>
      <name val="Calibri"/>
      <family val="2"/>
      <charset val="204"/>
    </font>
    <font>
      <sz val="11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164" fontId="2" fillId="2" borderId="2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</xf>
    <xf numFmtId="164" fontId="2" fillId="0" borderId="2" xfId="1" applyNumberFormat="1" applyFont="1" applyFill="1" applyBorder="1" applyAlignment="1" applyProtection="1">
      <alignment vertical="center"/>
    </xf>
    <xf numFmtId="164" fontId="2" fillId="2" borderId="2" xfId="1" applyNumberFormat="1" applyFont="1" applyFill="1" applyBorder="1" applyAlignment="1" applyProtection="1">
      <alignment vertical="center"/>
    </xf>
    <xf numFmtId="164" fontId="9" fillId="0" borderId="2" xfId="1" applyNumberFormat="1" applyFont="1" applyFill="1" applyBorder="1" applyAlignment="1" applyProtection="1">
      <alignment vertical="center"/>
    </xf>
    <xf numFmtId="14" fontId="4" fillId="0" borderId="0" xfId="0" applyNumberFormat="1" applyFont="1" applyBorder="1" applyAlignment="1">
      <alignment horizontal="center" vertical="center"/>
    </xf>
    <xf numFmtId="164" fontId="2" fillId="2" borderId="3" xfId="1" applyNumberFormat="1" applyFont="1" applyFill="1" applyBorder="1" applyAlignment="1" applyProtection="1">
      <alignment vertical="center"/>
      <protection locked="0"/>
    </xf>
    <xf numFmtId="164" fontId="2" fillId="2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</xf>
    <xf numFmtId="164" fontId="3" fillId="0" borderId="3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  <protection locked="0"/>
    </xf>
    <xf numFmtId="164" fontId="2" fillId="2" borderId="5" xfId="1" applyNumberFormat="1" applyFont="1" applyFill="1" applyBorder="1" applyAlignment="1" applyProtection="1">
      <alignment vertical="center"/>
      <protection locked="0"/>
    </xf>
    <xf numFmtId="164" fontId="2" fillId="2" borderId="4" xfId="1" applyNumberFormat="1" applyFont="1" applyFill="1" applyBorder="1" applyAlignment="1" applyProtection="1">
      <alignment vertical="center"/>
    </xf>
    <xf numFmtId="164" fontId="2" fillId="2" borderId="5" xfId="1" applyNumberFormat="1" applyFont="1" applyFill="1" applyBorder="1" applyAlignment="1" applyProtection="1">
      <alignment vertical="center"/>
    </xf>
    <xf numFmtId="164" fontId="3" fillId="0" borderId="4" xfId="1" applyNumberFormat="1" applyFont="1" applyFill="1" applyBorder="1" applyAlignment="1" applyProtection="1">
      <alignment vertical="center"/>
    </xf>
    <xf numFmtId="164" fontId="2" fillId="0" borderId="4" xfId="1" applyNumberFormat="1" applyFont="1" applyFill="1" applyBorder="1" applyAlignment="1" applyProtection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164" fontId="2" fillId="0" borderId="8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</xf>
    <xf numFmtId="164" fontId="2" fillId="0" borderId="9" xfId="1" applyNumberFormat="1" applyFont="1" applyFill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164" fontId="3" fillId="0" borderId="4" xfId="1" applyNumberFormat="1" applyFont="1" applyFill="1" applyBorder="1" applyAlignment="1" applyProtection="1">
      <alignment vertical="center"/>
      <protection locked="0"/>
    </xf>
    <xf numFmtId="164" fontId="3" fillId="0" borderId="9" xfId="1" applyNumberFormat="1" applyFont="1" applyFill="1" applyBorder="1" applyAlignment="1" applyProtection="1">
      <alignment vertical="center"/>
      <protection locked="0"/>
    </xf>
    <xf numFmtId="164" fontId="3" fillId="0" borderId="2" xfId="1" applyNumberFormat="1" applyFont="1" applyFill="1" applyBorder="1" applyAlignment="1" applyProtection="1">
      <alignment vertical="center"/>
      <protection locked="0"/>
    </xf>
    <xf numFmtId="164" fontId="2" fillId="3" borderId="5" xfId="1" applyNumberFormat="1" applyFont="1" applyFill="1" applyBorder="1" applyAlignment="1" applyProtection="1">
      <alignment vertical="center"/>
      <protection locked="0"/>
    </xf>
    <xf numFmtId="164" fontId="2" fillId="3" borderId="4" xfId="1" applyNumberFormat="1" applyFont="1" applyFill="1" applyBorder="1" applyAlignment="1" applyProtection="1">
      <alignment vertical="center"/>
      <protection locked="0"/>
    </xf>
    <xf numFmtId="164" fontId="2" fillId="3" borderId="3" xfId="1" applyNumberFormat="1" applyFont="1" applyFill="1" applyBorder="1" applyAlignment="1" applyProtection="1">
      <alignment vertical="center"/>
      <protection locked="0"/>
    </xf>
    <xf numFmtId="164" fontId="2" fillId="3" borderId="2" xfId="1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>
      <alignment vertical="center"/>
    </xf>
    <xf numFmtId="164" fontId="2" fillId="4" borderId="10" xfId="1" applyNumberFormat="1" applyFont="1" applyFill="1" applyBorder="1" applyAlignment="1" applyProtection="1">
      <alignment vertical="center" wrapText="1"/>
    </xf>
    <xf numFmtId="164" fontId="2" fillId="4" borderId="11" xfId="1" applyNumberFormat="1" applyFont="1" applyFill="1" applyBorder="1" applyAlignment="1" applyProtection="1">
      <alignment vertical="center" wrapText="1"/>
    </xf>
    <xf numFmtId="164" fontId="2" fillId="4" borderId="12" xfId="1" applyNumberFormat="1" applyFont="1" applyFill="1" applyBorder="1" applyAlignment="1" applyProtection="1">
      <alignment vertical="center" wrapText="1"/>
    </xf>
    <xf numFmtId="164" fontId="2" fillId="4" borderId="13" xfId="1" applyNumberFormat="1" applyFont="1" applyFill="1" applyBorder="1" applyAlignment="1" applyProtection="1">
      <alignment vertical="center" wrapText="1"/>
    </xf>
    <xf numFmtId="164" fontId="2" fillId="4" borderId="14" xfId="1" applyNumberFormat="1" applyFont="1" applyFill="1" applyBorder="1" applyAlignment="1" applyProtection="1">
      <alignment vertical="center" wrapText="1"/>
    </xf>
    <xf numFmtId="0" fontId="3" fillId="4" borderId="14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164" fontId="2" fillId="0" borderId="16" xfId="1" applyNumberFormat="1" applyFont="1" applyFill="1" applyBorder="1" applyAlignment="1" applyProtection="1">
      <alignment vertical="center"/>
      <protection locked="0"/>
    </xf>
    <xf numFmtId="164" fontId="2" fillId="0" borderId="17" xfId="1" applyNumberFormat="1" applyFont="1" applyFill="1" applyBorder="1" applyAlignment="1" applyProtection="1">
      <alignment vertical="center"/>
      <protection locked="0"/>
    </xf>
    <xf numFmtId="164" fontId="2" fillId="0" borderId="18" xfId="1" applyNumberFormat="1" applyFont="1" applyFill="1" applyBorder="1" applyAlignment="1" applyProtection="1">
      <alignment vertical="center"/>
      <protection locked="0"/>
    </xf>
    <xf numFmtId="0" fontId="11" fillId="4" borderId="19" xfId="1" applyFont="1" applyFill="1" applyBorder="1" applyAlignment="1" applyProtection="1">
      <alignment horizontal="left" vertical="center" wrapText="1"/>
    </xf>
    <xf numFmtId="164" fontId="2" fillId="0" borderId="7" xfId="1" applyNumberFormat="1" applyFont="1" applyFill="1" applyBorder="1" applyAlignment="1" applyProtection="1">
      <alignment vertical="center"/>
      <protection locked="0"/>
    </xf>
    <xf numFmtId="164" fontId="2" fillId="0" borderId="1" xfId="1" applyNumberFormat="1" applyFont="1" applyFill="1" applyBorder="1" applyAlignment="1" applyProtection="1">
      <alignment vertical="center"/>
      <protection locked="0"/>
    </xf>
    <xf numFmtId="164" fontId="2" fillId="0" borderId="6" xfId="1" applyNumberFormat="1" applyFont="1" applyFill="1" applyBorder="1" applyAlignment="1" applyProtection="1">
      <alignment vertical="center"/>
      <protection locked="0"/>
    </xf>
    <xf numFmtId="0" fontId="14" fillId="0" borderId="20" xfId="0" applyFont="1" applyBorder="1" applyAlignment="1">
      <alignment horizontal="center" wrapText="1"/>
    </xf>
    <xf numFmtId="164" fontId="2" fillId="0" borderId="4" xfId="1" applyNumberFormat="1" applyFont="1" applyFill="1" applyBorder="1" applyAlignment="1" applyProtection="1">
      <alignment vertical="center"/>
      <protection locked="0"/>
    </xf>
    <xf numFmtId="164" fontId="2" fillId="0" borderId="2" xfId="1" applyNumberFormat="1" applyFont="1" applyFill="1" applyBorder="1" applyAlignment="1" applyProtection="1">
      <alignment vertical="center"/>
      <protection locked="0"/>
    </xf>
    <xf numFmtId="164" fontId="2" fillId="0" borderId="9" xfId="1" applyNumberFormat="1" applyFont="1" applyFill="1" applyBorder="1" applyAlignment="1" applyProtection="1">
      <alignment vertical="center"/>
      <protection locked="0"/>
    </xf>
    <xf numFmtId="0" fontId="7" fillId="0" borderId="0" xfId="0" applyFont="1" applyFill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14" fillId="0" borderId="21" xfId="0" applyFont="1" applyBorder="1" applyAlignment="1">
      <alignment horizontal="center" wrapText="1"/>
    </xf>
    <xf numFmtId="0" fontId="3" fillId="0" borderId="22" xfId="1" applyFont="1" applyBorder="1" applyAlignment="1" applyProtection="1">
      <alignment horizontal="center" vertical="center" wrapText="1"/>
    </xf>
    <xf numFmtId="164" fontId="2" fillId="2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  <protection locked="0"/>
    </xf>
    <xf numFmtId="164" fontId="2" fillId="0" borderId="23" xfId="1" applyNumberFormat="1" applyFont="1" applyFill="1" applyBorder="1" applyAlignment="1" applyProtection="1">
      <alignment vertical="center"/>
      <protection locked="0"/>
    </xf>
    <xf numFmtId="164" fontId="2" fillId="3" borderId="23" xfId="1" applyNumberFormat="1" applyFont="1" applyFill="1" applyBorder="1" applyAlignment="1" applyProtection="1">
      <alignment vertical="center"/>
      <protection locked="0"/>
    </xf>
    <xf numFmtId="164" fontId="3" fillId="0" borderId="23" xfId="1" applyNumberFormat="1" applyFont="1" applyFill="1" applyBorder="1" applyAlignment="1" applyProtection="1">
      <alignment vertical="center"/>
    </xf>
    <xf numFmtId="164" fontId="2" fillId="2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horizontal="right" vertical="center" wrapText="1"/>
    </xf>
    <xf numFmtId="164" fontId="2" fillId="0" borderId="23" xfId="1" applyNumberFormat="1" applyFont="1" applyFill="1" applyBorder="1" applyAlignment="1" applyProtection="1">
      <alignment vertical="center"/>
    </xf>
    <xf numFmtId="164" fontId="3" fillId="0" borderId="23" xfId="0" applyNumberFormat="1" applyFont="1" applyFill="1" applyBorder="1" applyAlignment="1">
      <alignment vertical="center" wrapText="1"/>
    </xf>
    <xf numFmtId="164" fontId="2" fillId="4" borderId="24" xfId="1" applyNumberFormat="1" applyFont="1" applyFill="1" applyBorder="1" applyAlignment="1" applyProtection="1">
      <alignment vertical="center" wrapText="1"/>
    </xf>
    <xf numFmtId="0" fontId="3" fillId="0" borderId="20" xfId="1" applyFont="1" applyFill="1" applyBorder="1" applyAlignment="1" applyProtection="1">
      <alignment vertical="center"/>
    </xf>
    <xf numFmtId="0" fontId="3" fillId="0" borderId="25" xfId="1" applyFont="1" applyFill="1" applyBorder="1" applyAlignment="1" applyProtection="1">
      <alignment vertical="center"/>
    </xf>
    <xf numFmtId="0" fontId="3" fillId="0" borderId="26" xfId="1" applyFont="1" applyFill="1" applyBorder="1" applyAlignment="1" applyProtection="1">
      <alignment vertical="center"/>
    </xf>
    <xf numFmtId="164" fontId="2" fillId="2" borderId="9" xfId="1" applyNumberFormat="1" applyFont="1" applyFill="1" applyBorder="1" applyAlignment="1" applyProtection="1">
      <alignment vertical="center"/>
      <protection locked="0"/>
    </xf>
    <xf numFmtId="164" fontId="2" fillId="3" borderId="9" xfId="1" applyNumberFormat="1" applyFont="1" applyFill="1" applyBorder="1" applyAlignment="1" applyProtection="1">
      <alignment vertical="center"/>
      <protection locked="0"/>
    </xf>
    <xf numFmtId="164" fontId="2" fillId="2" borderId="9" xfId="1" applyNumberFormat="1" applyFont="1" applyFill="1" applyBorder="1" applyAlignment="1" applyProtection="1">
      <alignment vertical="center"/>
    </xf>
    <xf numFmtId="0" fontId="3" fillId="0" borderId="21" xfId="1" applyFont="1" applyFill="1" applyBorder="1" applyAlignment="1" applyProtection="1">
      <alignment vertical="center"/>
    </xf>
    <xf numFmtId="0" fontId="3" fillId="0" borderId="22" xfId="1" applyFont="1" applyFill="1" applyBorder="1" applyAlignment="1" applyProtection="1">
      <alignment vertical="center"/>
    </xf>
    <xf numFmtId="0" fontId="3" fillId="0" borderId="20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4" xfId="0" applyNumberFormat="1" applyFont="1" applyFill="1" applyBorder="1" applyAlignment="1">
      <alignment vertical="center" wrapText="1"/>
    </xf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2" borderId="29" xfId="0" applyFont="1" applyFill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165" fontId="2" fillId="3" borderId="29" xfId="1" applyNumberFormat="1" applyFont="1" applyFill="1" applyBorder="1" applyAlignment="1" applyProtection="1">
      <alignment vertical="center"/>
      <protection locked="0"/>
    </xf>
    <xf numFmtId="165" fontId="2" fillId="3" borderId="29" xfId="0" applyNumberFormat="1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0" borderId="29" xfId="0" applyFont="1" applyFill="1" applyBorder="1" applyAlignment="1">
      <alignment vertical="center"/>
    </xf>
    <xf numFmtId="165" fontId="2" fillId="2" borderId="29" xfId="1" applyNumberFormat="1" applyFont="1" applyFill="1" applyBorder="1" applyAlignment="1" applyProtection="1">
      <alignment vertical="center"/>
      <protection locked="0"/>
    </xf>
    <xf numFmtId="0" fontId="3" fillId="4" borderId="19" xfId="0" applyFont="1" applyFill="1" applyBorder="1" applyAlignment="1">
      <alignment vertical="center"/>
    </xf>
    <xf numFmtId="0" fontId="2" fillId="0" borderId="30" xfId="1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3" fillId="0" borderId="31" xfId="1" applyFont="1" applyBorder="1" applyAlignment="1" applyProtection="1">
      <alignment horizontal="center" vertical="center" wrapText="1"/>
    </xf>
    <xf numFmtId="0" fontId="2" fillId="0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center" vertical="center" wrapText="1"/>
    </xf>
    <xf numFmtId="0" fontId="2" fillId="3" borderId="31" xfId="1" applyFont="1" applyFill="1" applyBorder="1" applyAlignment="1" applyProtection="1">
      <alignment horizontal="left" vertical="center" wrapText="1"/>
    </xf>
    <xf numFmtId="0" fontId="2" fillId="0" borderId="31" xfId="1" applyFont="1" applyBorder="1" applyAlignment="1" applyProtection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 readingOrder="1"/>
    </xf>
    <xf numFmtId="0" fontId="3" fillId="0" borderId="31" xfId="0" applyFont="1" applyFill="1" applyBorder="1" applyAlignment="1">
      <alignment horizontal="left" vertical="center" wrapText="1"/>
    </xf>
    <xf numFmtId="0" fontId="2" fillId="3" borderId="31" xfId="0" applyFont="1" applyFill="1" applyBorder="1" applyAlignment="1" applyProtection="1">
      <alignment horizontal="left" vertical="center" wrapText="1"/>
    </xf>
    <xf numFmtId="0" fontId="3" fillId="0" borderId="31" xfId="0" applyFont="1" applyFill="1" applyBorder="1" applyAlignment="1" applyProtection="1">
      <alignment horizontal="left" vertical="center" wrapText="1" readingOrder="1"/>
    </xf>
    <xf numFmtId="0" fontId="2" fillId="0" borderId="31" xfId="1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left" wrapText="1"/>
    </xf>
    <xf numFmtId="0" fontId="2" fillId="4" borderId="32" xfId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7" fillId="4" borderId="14" xfId="0" applyFont="1" applyFill="1" applyBorder="1" applyAlignment="1">
      <alignment vertical="center"/>
    </xf>
    <xf numFmtId="164" fontId="2" fillId="4" borderId="33" xfId="1" applyNumberFormat="1" applyFont="1" applyFill="1" applyBorder="1" applyAlignment="1" applyProtection="1">
      <alignment vertical="center" wrapText="1"/>
    </xf>
    <xf numFmtId="164" fontId="2" fillId="4" borderId="34" xfId="1" applyNumberFormat="1" applyFont="1" applyFill="1" applyBorder="1" applyAlignment="1" applyProtection="1">
      <alignment vertical="center" wrapText="1"/>
    </xf>
    <xf numFmtId="164" fontId="2" fillId="4" borderId="35" xfId="1" applyNumberFormat="1" applyFont="1" applyFill="1" applyBorder="1" applyAlignment="1" applyProtection="1">
      <alignment vertical="center" wrapText="1"/>
    </xf>
    <xf numFmtId="164" fontId="2" fillId="0" borderId="18" xfId="0" applyNumberFormat="1" applyFont="1" applyBorder="1" applyAlignment="1">
      <alignment vertical="center"/>
    </xf>
    <xf numFmtId="0" fontId="24" fillId="0" borderId="36" xfId="0" applyFont="1" applyFill="1" applyBorder="1" applyAlignment="1">
      <alignment wrapText="1"/>
    </xf>
    <xf numFmtId="0" fontId="2" fillId="0" borderId="8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164" fontId="2" fillId="4" borderId="7" xfId="1" applyNumberFormat="1" applyFont="1" applyFill="1" applyBorder="1" applyAlignment="1" applyProtection="1">
      <alignment vertical="center" wrapText="1"/>
    </xf>
    <xf numFmtId="0" fontId="20" fillId="0" borderId="0" xfId="0" applyFont="1" applyAlignment="1">
      <alignment horizontal="center" vertical="center"/>
    </xf>
    <xf numFmtId="0" fontId="3" fillId="0" borderId="45" xfId="1" applyFont="1" applyFill="1" applyBorder="1" applyAlignment="1" applyProtection="1">
      <alignment vertical="center"/>
    </xf>
    <xf numFmtId="0" fontId="0" fillId="0" borderId="2" xfId="0" applyBorder="1"/>
    <xf numFmtId="0" fontId="1" fillId="0" borderId="2" xfId="0" applyFont="1" applyBorder="1" applyAlignment="1">
      <alignment horizontal="center"/>
    </xf>
    <xf numFmtId="0" fontId="28" fillId="0" borderId="0" xfId="0" applyFont="1"/>
    <xf numFmtId="0" fontId="29" fillId="0" borderId="0" xfId="0" applyFont="1" applyAlignment="1"/>
    <xf numFmtId="0" fontId="29" fillId="0" borderId="0" xfId="0" applyFont="1"/>
    <xf numFmtId="0" fontId="30" fillId="9" borderId="2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vertical="top" wrapText="1"/>
    </xf>
    <xf numFmtId="164" fontId="2" fillId="4" borderId="7" xfId="1" applyNumberFormat="1" applyFont="1" applyFill="1" applyBorder="1" applyAlignment="1" applyProtection="1">
      <alignment vertical="center" wrapText="1"/>
    </xf>
    <xf numFmtId="164" fontId="2" fillId="4" borderId="1" xfId="1" applyNumberFormat="1" applyFont="1" applyFill="1" applyBorder="1" applyAlignment="1" applyProtection="1">
      <alignment vertical="center" wrapText="1"/>
    </xf>
    <xf numFmtId="164" fontId="2" fillId="4" borderId="6" xfId="1" applyNumberFormat="1" applyFont="1" applyFill="1" applyBorder="1" applyAlignment="1" applyProtection="1">
      <alignment vertical="center" wrapText="1"/>
    </xf>
    <xf numFmtId="0" fontId="2" fillId="4" borderId="43" xfId="1" applyFont="1" applyFill="1" applyBorder="1" applyAlignment="1" applyProtection="1">
      <alignment horizontal="center" vertical="center" wrapText="1"/>
    </xf>
    <xf numFmtId="0" fontId="2" fillId="4" borderId="44" xfId="1" applyFont="1" applyFill="1" applyBorder="1" applyAlignment="1" applyProtection="1">
      <alignment horizontal="center" vertical="center" wrapText="1"/>
    </xf>
    <xf numFmtId="0" fontId="2" fillId="4" borderId="46" xfId="1" applyFont="1" applyFill="1" applyBorder="1" applyAlignment="1" applyProtection="1">
      <alignment horizontal="center" vertical="center" wrapText="1"/>
    </xf>
    <xf numFmtId="0" fontId="2" fillId="4" borderId="0" xfId="1" applyFont="1" applyFill="1" applyBorder="1" applyAlignment="1" applyProtection="1">
      <alignment horizontal="center" vertical="center" wrapText="1"/>
    </xf>
    <xf numFmtId="0" fontId="24" fillId="4" borderId="40" xfId="1" applyFont="1" applyFill="1" applyBorder="1" applyAlignment="1" applyProtection="1">
      <alignment horizontal="center" vertical="center" wrapText="1"/>
    </xf>
    <xf numFmtId="0" fontId="24" fillId="4" borderId="41" xfId="1" applyFont="1" applyFill="1" applyBorder="1" applyAlignment="1" applyProtection="1">
      <alignment horizontal="center" vertical="center" wrapText="1"/>
    </xf>
    <xf numFmtId="0" fontId="24" fillId="4" borderId="15" xfId="1" applyFont="1" applyFill="1" applyBorder="1" applyAlignment="1" applyProtection="1">
      <alignment horizontal="center" vertical="center" wrapText="1"/>
    </xf>
    <xf numFmtId="0" fontId="2" fillId="4" borderId="40" xfId="1" applyFont="1" applyFill="1" applyBorder="1" applyAlignment="1" applyProtection="1">
      <alignment horizontal="center" vertical="center" wrapText="1"/>
    </xf>
    <xf numFmtId="0" fontId="2" fillId="4" borderId="41" xfId="1" applyFont="1" applyFill="1" applyBorder="1" applyAlignment="1" applyProtection="1">
      <alignment horizontal="center" vertical="center" wrapText="1"/>
    </xf>
    <xf numFmtId="0" fontId="2" fillId="4" borderId="15" xfId="1" applyFont="1" applyFill="1" applyBorder="1" applyAlignment="1" applyProtection="1">
      <alignment horizontal="center" vertical="center" wrapText="1"/>
    </xf>
    <xf numFmtId="0" fontId="2" fillId="4" borderId="47" xfId="1" applyFont="1" applyFill="1" applyBorder="1" applyAlignment="1" applyProtection="1">
      <alignment horizontal="center" vertical="center" wrapText="1"/>
    </xf>
    <xf numFmtId="0" fontId="2" fillId="4" borderId="48" xfId="1" applyFont="1" applyFill="1" applyBorder="1" applyAlignment="1" applyProtection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7" fillId="0" borderId="41" xfId="0" applyFont="1" applyBorder="1" applyAlignment="1">
      <alignment vertical="center"/>
    </xf>
    <xf numFmtId="4" fontId="13" fillId="5" borderId="2" xfId="0" applyNumberFormat="1" applyFont="1" applyFill="1" applyBorder="1" applyAlignment="1">
      <alignment horizontal="center" vertical="center" wrapText="1"/>
    </xf>
    <xf numFmtId="4" fontId="13" fillId="5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" fontId="13" fillId="4" borderId="40" xfId="0" applyNumberFormat="1" applyFont="1" applyFill="1" applyBorder="1" applyAlignment="1">
      <alignment horizontal="center" vertical="center" wrapText="1"/>
    </xf>
    <xf numFmtId="4" fontId="13" fillId="4" borderId="41" xfId="0" applyNumberFormat="1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4" fontId="13" fillId="4" borderId="15" xfId="0" applyNumberFormat="1" applyFont="1" applyFill="1" applyBorder="1" applyAlignment="1">
      <alignment horizontal="center" vertical="center" wrapText="1"/>
    </xf>
    <xf numFmtId="0" fontId="2" fillId="8" borderId="20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4" fontId="13" fillId="8" borderId="2" xfId="0" applyNumberFormat="1" applyFont="1" applyFill="1" applyBorder="1" applyAlignment="1">
      <alignment horizontal="center" vertical="center" wrapText="1"/>
    </xf>
    <xf numFmtId="4" fontId="13" fillId="8" borderId="10" xfId="0" applyNumberFormat="1" applyFont="1" applyFill="1" applyBorder="1" applyAlignment="1">
      <alignment horizontal="center" vertical="center" wrapText="1"/>
    </xf>
    <xf numFmtId="4" fontId="13" fillId="5" borderId="40" xfId="0" applyNumberFormat="1" applyFont="1" applyFill="1" applyBorder="1" applyAlignment="1">
      <alignment horizontal="center" vertical="center" wrapText="1"/>
    </xf>
    <xf numFmtId="4" fontId="13" fillId="5" borderId="41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8" borderId="12" xfId="0" applyFont="1" applyFill="1" applyBorder="1" applyAlignment="1">
      <alignment horizontal="center" vertical="center" wrapText="1"/>
    </xf>
    <xf numFmtId="0" fontId="2" fillId="4" borderId="42" xfId="1" applyFont="1" applyFill="1" applyBorder="1" applyAlignment="1" applyProtection="1">
      <alignment horizontal="center" vertical="center" wrapText="1"/>
    </xf>
    <xf numFmtId="0" fontId="2" fillId="4" borderId="36" xfId="1" applyFont="1" applyFill="1" applyBorder="1" applyAlignment="1" applyProtection="1">
      <alignment horizontal="center" vertical="center" wrapText="1"/>
    </xf>
    <xf numFmtId="164" fontId="2" fillId="4" borderId="16" xfId="1" applyNumberFormat="1" applyFont="1" applyFill="1" applyBorder="1" applyAlignment="1" applyProtection="1">
      <alignment vertical="center" wrapText="1"/>
    </xf>
    <xf numFmtId="164" fontId="2" fillId="4" borderId="17" xfId="1" applyNumberFormat="1" applyFont="1" applyFill="1" applyBorder="1" applyAlignment="1" applyProtection="1">
      <alignment vertical="center" wrapText="1"/>
    </xf>
    <xf numFmtId="164" fontId="2" fillId="4" borderId="18" xfId="1" applyNumberFormat="1" applyFont="1" applyFill="1" applyBorder="1" applyAlignment="1" applyProtection="1">
      <alignment vertical="center" wrapText="1"/>
    </xf>
    <xf numFmtId="0" fontId="2" fillId="4" borderId="35" xfId="1" applyFont="1" applyFill="1" applyBorder="1" applyAlignment="1" applyProtection="1">
      <alignment horizontal="center" vertical="center" wrapText="1"/>
    </xf>
    <xf numFmtId="0" fontId="2" fillId="4" borderId="49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21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8" fillId="6" borderId="3" xfId="0" applyFont="1" applyFill="1" applyBorder="1" applyAlignment="1">
      <alignment horizontal="center" vertical="center" wrapText="1"/>
    </xf>
    <xf numFmtId="0" fontId="18" fillId="6" borderId="1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wrapText="1"/>
    </xf>
    <xf numFmtId="0" fontId="17" fillId="0" borderId="14" xfId="0" applyFont="1" applyBorder="1" applyAlignment="1">
      <alignment horizontal="center" wrapText="1"/>
    </xf>
    <xf numFmtId="0" fontId="14" fillId="0" borderId="21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2" fillId="4" borderId="28" xfId="1" applyFont="1" applyFill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4" fontId="13" fillId="7" borderId="2" xfId="0" applyNumberFormat="1" applyFont="1" applyFill="1" applyBorder="1" applyAlignment="1">
      <alignment horizontal="center" vertical="center" wrapText="1"/>
    </xf>
    <xf numFmtId="4" fontId="13" fillId="7" borderId="10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</cellXfs>
  <cellStyles count="3">
    <cellStyle name="Normal" xfId="0" builtinId="0"/>
    <cellStyle name="Normal_Prilojenie_VІ_f_otchet_KB" xfId="1"/>
    <cellStyle name="Style 1" xfId="2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87"/>
  <sheetViews>
    <sheetView tabSelected="1" zoomScale="70" zoomScaleNormal="70" zoomScaleSheetLayoutView="80" zoomScalePageLayoutView="60" workbookViewId="0">
      <selection activeCell="J6" sqref="J6"/>
    </sheetView>
  </sheetViews>
  <sheetFormatPr defaultColWidth="9.28515625" defaultRowHeight="12.75" x14ac:dyDescent="0.2"/>
  <cols>
    <col min="1" max="1" width="8" style="1" customWidth="1"/>
    <col min="2" max="2" width="44.7109375" style="2" customWidth="1"/>
    <col min="3" max="3" width="32" style="1" customWidth="1"/>
    <col min="4" max="4" width="18.42578125" style="1" customWidth="1"/>
    <col min="5" max="5" width="12.28515625" style="1" customWidth="1"/>
    <col min="6" max="6" width="11.7109375" style="1" customWidth="1"/>
    <col min="7" max="9" width="12.28515625" style="1" customWidth="1"/>
    <col min="10" max="10" width="10.42578125" style="1" customWidth="1"/>
    <col min="11" max="11" width="10.28515625" style="1" customWidth="1"/>
    <col min="12" max="12" width="10.7109375" style="1" customWidth="1"/>
    <col min="13" max="15" width="9.7109375" style="1" customWidth="1"/>
    <col min="16" max="16" width="11.28515625" style="1" customWidth="1"/>
    <col min="17" max="17" width="10.28515625" style="1" customWidth="1"/>
    <col min="18" max="19" width="10.5703125" style="1" customWidth="1"/>
    <col min="20" max="20" width="11.42578125" style="1" customWidth="1"/>
    <col min="21" max="21" width="10.42578125" style="1" customWidth="1"/>
    <col min="22" max="42" width="9.7109375" style="1" customWidth="1"/>
    <col min="43" max="43" width="12.7109375" style="1" customWidth="1"/>
    <col min="44" max="44" width="12" style="1" customWidth="1"/>
    <col min="45" max="45" width="13.28515625" style="1" customWidth="1"/>
    <col min="46" max="46" width="11.5703125" style="1" customWidth="1"/>
    <col min="47" max="47" width="27" style="1" customWidth="1"/>
    <col min="48" max="16384" width="9.28515625" style="1"/>
  </cols>
  <sheetData>
    <row r="1" spans="1:49" ht="51.75" customHeight="1" x14ac:dyDescent="0.2">
      <c r="D1" s="194" t="s">
        <v>51</v>
      </c>
      <c r="E1" s="195"/>
      <c r="F1" s="195"/>
      <c r="G1" s="195"/>
      <c r="H1" s="138"/>
      <c r="I1" s="138"/>
      <c r="Q1" s="199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200"/>
      <c r="AN1" s="200"/>
      <c r="AO1" s="200"/>
      <c r="AP1" s="200"/>
      <c r="AQ1" s="200"/>
      <c r="AR1" s="200"/>
      <c r="AS1" s="200"/>
      <c r="AT1" s="200"/>
      <c r="AU1" s="200"/>
      <c r="AV1" s="200"/>
      <c r="AW1" s="200"/>
    </row>
    <row r="2" spans="1:49" ht="13.5" thickBot="1" x14ac:dyDescent="0.25"/>
    <row r="3" spans="1:49" ht="45.75" thickBot="1" x14ac:dyDescent="0.3">
      <c r="B3" s="58" t="s">
        <v>15</v>
      </c>
      <c r="C3" s="67" t="s">
        <v>17</v>
      </c>
      <c r="D3" s="146" t="s">
        <v>63</v>
      </c>
    </row>
    <row r="4" spans="1:49" ht="13.5" thickBot="1" x14ac:dyDescent="0.25">
      <c r="B4" s="201" t="s">
        <v>64</v>
      </c>
      <c r="C4" s="203" t="s">
        <v>46</v>
      </c>
      <c r="D4" s="205" t="s">
        <v>65</v>
      </c>
    </row>
    <row r="5" spans="1:49" ht="13.5" thickBot="1" x14ac:dyDescent="0.25">
      <c r="B5" s="201"/>
      <c r="C5" s="203"/>
      <c r="D5" s="206"/>
    </row>
    <row r="6" spans="1:49" ht="78" customHeight="1" thickBot="1" x14ac:dyDescent="0.25">
      <c r="B6" s="201"/>
      <c r="C6" s="203"/>
      <c r="D6" s="206"/>
    </row>
    <row r="7" spans="1:49" ht="58.15" customHeight="1" thickBot="1" x14ac:dyDescent="0.25">
      <c r="B7" s="202"/>
      <c r="C7" s="203"/>
      <c r="D7" s="222" t="s">
        <v>67</v>
      </c>
    </row>
    <row r="8" spans="1:49" ht="13.5" thickBot="1" x14ac:dyDescent="0.25">
      <c r="B8" s="207" t="s">
        <v>16</v>
      </c>
      <c r="C8" s="203"/>
      <c r="D8" s="223"/>
    </row>
    <row r="9" spans="1:49" ht="13.5" thickBot="1" x14ac:dyDescent="0.25">
      <c r="B9" s="208"/>
      <c r="C9" s="204"/>
      <c r="D9" s="223"/>
    </row>
    <row r="10" spans="1:49" ht="15.75" customHeight="1" x14ac:dyDescent="0.2">
      <c r="B10" s="4"/>
      <c r="C10" s="26"/>
      <c r="D10" s="4"/>
      <c r="E10" s="4"/>
      <c r="F10" s="3"/>
      <c r="G10" s="14"/>
      <c r="H10" s="14"/>
      <c r="I10" s="14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2"/>
      <c r="AR10" s="2"/>
      <c r="AS10" s="2"/>
      <c r="AT10" s="2"/>
    </row>
    <row r="11" spans="1:49" ht="13.5" thickBot="1" x14ac:dyDescent="0.25">
      <c r="C11" s="2"/>
      <c r="D11" s="2"/>
      <c r="E11" s="2"/>
      <c r="F11" s="2"/>
      <c r="G11" s="2"/>
      <c r="H11" s="2"/>
      <c r="I11" s="2"/>
      <c r="J11" s="133"/>
      <c r="K11" s="133"/>
      <c r="L11" s="133"/>
      <c r="M11" s="6"/>
      <c r="N11" s="6"/>
      <c r="O11" s="6"/>
      <c r="P11" s="133"/>
      <c r="Q11" s="133"/>
      <c r="R11" s="133"/>
      <c r="S11" s="133"/>
      <c r="T11" s="133"/>
      <c r="U11" s="133"/>
      <c r="V11" s="133"/>
      <c r="W11" s="133"/>
      <c r="X11" s="133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2"/>
      <c r="AR11" s="6"/>
      <c r="AS11" s="6"/>
      <c r="AT11" s="2"/>
    </row>
    <row r="12" spans="1:49" s="7" customFormat="1" ht="34.15" customHeight="1" x14ac:dyDescent="0.2">
      <c r="A12" s="187" t="s">
        <v>45</v>
      </c>
      <c r="B12" s="187" t="s">
        <v>0</v>
      </c>
      <c r="C12" s="187" t="s">
        <v>13</v>
      </c>
      <c r="D12" s="150" t="s">
        <v>14</v>
      </c>
      <c r="E12" s="151"/>
      <c r="F12" s="151"/>
      <c r="G12" s="150" t="s">
        <v>1</v>
      </c>
      <c r="H12" s="154" t="s">
        <v>53</v>
      </c>
      <c r="I12" s="157" t="s">
        <v>52</v>
      </c>
      <c r="J12" s="210" t="s">
        <v>48</v>
      </c>
      <c r="K12" s="169"/>
      <c r="L12" s="211"/>
      <c r="M12" s="212" t="s">
        <v>50</v>
      </c>
      <c r="N12" s="213"/>
      <c r="O12" s="214"/>
      <c r="P12" s="210" t="s">
        <v>49</v>
      </c>
      <c r="Q12" s="169"/>
      <c r="R12" s="211"/>
      <c r="S12" s="210" t="s">
        <v>49</v>
      </c>
      <c r="T12" s="169"/>
      <c r="U12" s="211"/>
      <c r="V12" s="168" t="s">
        <v>6</v>
      </c>
      <c r="W12" s="169"/>
      <c r="X12" s="170"/>
      <c r="Y12" s="168" t="s">
        <v>6</v>
      </c>
      <c r="Z12" s="169"/>
      <c r="AA12" s="170"/>
      <c r="AB12" s="168" t="s">
        <v>6</v>
      </c>
      <c r="AC12" s="169"/>
      <c r="AD12" s="170"/>
      <c r="AE12" s="168" t="s">
        <v>6</v>
      </c>
      <c r="AF12" s="169"/>
      <c r="AG12" s="170"/>
      <c r="AH12" s="168" t="s">
        <v>6</v>
      </c>
      <c r="AI12" s="169"/>
      <c r="AJ12" s="170"/>
      <c r="AK12" s="168" t="s">
        <v>6</v>
      </c>
      <c r="AL12" s="169"/>
      <c r="AM12" s="170"/>
      <c r="AN12" s="178" t="s">
        <v>47</v>
      </c>
      <c r="AO12" s="179"/>
      <c r="AP12" s="180"/>
      <c r="AQ12" s="162" t="s">
        <v>11</v>
      </c>
      <c r="AR12" s="183" t="s">
        <v>5</v>
      </c>
      <c r="AS12" s="173" t="s">
        <v>9</v>
      </c>
      <c r="AT12" s="162" t="s">
        <v>3</v>
      </c>
      <c r="AU12" s="173" t="s">
        <v>2</v>
      </c>
    </row>
    <row r="13" spans="1:49" s="7" customFormat="1" ht="12.75" customHeight="1" x14ac:dyDescent="0.2">
      <c r="A13" s="188"/>
      <c r="B13" s="188"/>
      <c r="C13" s="209"/>
      <c r="D13" s="152"/>
      <c r="E13" s="153"/>
      <c r="F13" s="153"/>
      <c r="G13" s="152"/>
      <c r="H13" s="155"/>
      <c r="I13" s="158"/>
      <c r="J13" s="171" t="s">
        <v>10</v>
      </c>
      <c r="K13" s="164" t="s">
        <v>7</v>
      </c>
      <c r="L13" s="197" t="s">
        <v>8</v>
      </c>
      <c r="M13" s="215" t="s">
        <v>10</v>
      </c>
      <c r="N13" s="217" t="s">
        <v>7</v>
      </c>
      <c r="O13" s="219" t="s">
        <v>8</v>
      </c>
      <c r="P13" s="171" t="s">
        <v>10</v>
      </c>
      <c r="Q13" s="164" t="s">
        <v>7</v>
      </c>
      <c r="R13" s="197" t="s">
        <v>8</v>
      </c>
      <c r="S13" s="171" t="s">
        <v>10</v>
      </c>
      <c r="T13" s="164" t="s">
        <v>7</v>
      </c>
      <c r="U13" s="197" t="s">
        <v>8</v>
      </c>
      <c r="V13" s="171" t="s">
        <v>10</v>
      </c>
      <c r="W13" s="164" t="s">
        <v>7</v>
      </c>
      <c r="X13" s="166" t="s">
        <v>8</v>
      </c>
      <c r="Y13" s="171" t="s">
        <v>10</v>
      </c>
      <c r="Z13" s="164" t="s">
        <v>7</v>
      </c>
      <c r="AA13" s="166" t="s">
        <v>8</v>
      </c>
      <c r="AB13" s="171" t="s">
        <v>10</v>
      </c>
      <c r="AC13" s="164" t="s">
        <v>7</v>
      </c>
      <c r="AD13" s="166" t="s">
        <v>8</v>
      </c>
      <c r="AE13" s="171" t="s">
        <v>10</v>
      </c>
      <c r="AF13" s="164" t="s">
        <v>7</v>
      </c>
      <c r="AG13" s="166" t="s">
        <v>8</v>
      </c>
      <c r="AH13" s="171" t="s">
        <v>10</v>
      </c>
      <c r="AI13" s="164" t="s">
        <v>7</v>
      </c>
      <c r="AJ13" s="166" t="s">
        <v>8</v>
      </c>
      <c r="AK13" s="171" t="s">
        <v>10</v>
      </c>
      <c r="AL13" s="164" t="s">
        <v>7</v>
      </c>
      <c r="AM13" s="166" t="s">
        <v>8</v>
      </c>
      <c r="AN13" s="185" t="s">
        <v>10</v>
      </c>
      <c r="AO13" s="181" t="s">
        <v>7</v>
      </c>
      <c r="AP13" s="175" t="s">
        <v>8</v>
      </c>
      <c r="AQ13" s="163"/>
      <c r="AR13" s="184"/>
      <c r="AS13" s="174"/>
      <c r="AT13" s="163"/>
      <c r="AU13" s="174"/>
    </row>
    <row r="14" spans="1:49" s="7" customFormat="1" ht="12.75" customHeight="1" x14ac:dyDescent="0.2">
      <c r="A14" s="188"/>
      <c r="B14" s="188"/>
      <c r="C14" s="192" t="s">
        <v>4</v>
      </c>
      <c r="D14" s="160" t="s">
        <v>12</v>
      </c>
      <c r="E14" s="160" t="s">
        <v>12</v>
      </c>
      <c r="F14" s="160" t="s">
        <v>12</v>
      </c>
      <c r="G14" s="152"/>
      <c r="H14" s="155"/>
      <c r="I14" s="158"/>
      <c r="J14" s="171"/>
      <c r="K14" s="164"/>
      <c r="L14" s="197"/>
      <c r="M14" s="215"/>
      <c r="N14" s="217"/>
      <c r="O14" s="219"/>
      <c r="P14" s="171"/>
      <c r="Q14" s="164"/>
      <c r="R14" s="197"/>
      <c r="S14" s="171"/>
      <c r="T14" s="164"/>
      <c r="U14" s="197"/>
      <c r="V14" s="171"/>
      <c r="W14" s="164"/>
      <c r="X14" s="166"/>
      <c r="Y14" s="171"/>
      <c r="Z14" s="164"/>
      <c r="AA14" s="166"/>
      <c r="AB14" s="171"/>
      <c r="AC14" s="164"/>
      <c r="AD14" s="166"/>
      <c r="AE14" s="171"/>
      <c r="AF14" s="164"/>
      <c r="AG14" s="166"/>
      <c r="AH14" s="171"/>
      <c r="AI14" s="164"/>
      <c r="AJ14" s="166"/>
      <c r="AK14" s="171"/>
      <c r="AL14" s="164"/>
      <c r="AM14" s="166"/>
      <c r="AN14" s="185"/>
      <c r="AO14" s="181"/>
      <c r="AP14" s="175"/>
      <c r="AQ14" s="163"/>
      <c r="AR14" s="184"/>
      <c r="AS14" s="174"/>
      <c r="AT14" s="163"/>
      <c r="AU14" s="174"/>
    </row>
    <row r="15" spans="1:49" s="7" customFormat="1" ht="49.5" customHeight="1" thickBot="1" x14ac:dyDescent="0.25">
      <c r="A15" s="188"/>
      <c r="B15" s="188"/>
      <c r="C15" s="193"/>
      <c r="D15" s="161"/>
      <c r="E15" s="161"/>
      <c r="F15" s="161"/>
      <c r="G15" s="152"/>
      <c r="H15" s="156"/>
      <c r="I15" s="159"/>
      <c r="J15" s="172"/>
      <c r="K15" s="165"/>
      <c r="L15" s="198"/>
      <c r="M15" s="216"/>
      <c r="N15" s="218"/>
      <c r="O15" s="220"/>
      <c r="P15" s="172"/>
      <c r="Q15" s="165"/>
      <c r="R15" s="198"/>
      <c r="S15" s="172"/>
      <c r="T15" s="165"/>
      <c r="U15" s="198"/>
      <c r="V15" s="172"/>
      <c r="W15" s="165"/>
      <c r="X15" s="167"/>
      <c r="Y15" s="172"/>
      <c r="Z15" s="165"/>
      <c r="AA15" s="167"/>
      <c r="AB15" s="172"/>
      <c r="AC15" s="165"/>
      <c r="AD15" s="167"/>
      <c r="AE15" s="172"/>
      <c r="AF15" s="165"/>
      <c r="AG15" s="167"/>
      <c r="AH15" s="172"/>
      <c r="AI15" s="165"/>
      <c r="AJ15" s="167"/>
      <c r="AK15" s="172"/>
      <c r="AL15" s="165"/>
      <c r="AM15" s="167"/>
      <c r="AN15" s="186"/>
      <c r="AO15" s="182"/>
      <c r="AP15" s="176"/>
      <c r="AQ15" s="163"/>
      <c r="AR15" s="184"/>
      <c r="AS15" s="174"/>
      <c r="AT15" s="163"/>
      <c r="AU15" s="177"/>
    </row>
    <row r="16" spans="1:49" s="7" customFormat="1" ht="13.5" customHeight="1" x14ac:dyDescent="0.2">
      <c r="A16" s="121"/>
      <c r="B16" s="105"/>
      <c r="C16" s="68"/>
      <c r="D16" s="79"/>
      <c r="E16" s="80"/>
      <c r="F16" s="81"/>
      <c r="G16" s="86"/>
      <c r="H16" s="139"/>
      <c r="I16" s="139"/>
      <c r="J16" s="134"/>
      <c r="K16" s="135"/>
      <c r="L16" s="136"/>
      <c r="M16" s="87"/>
      <c r="N16" s="88"/>
      <c r="O16" s="92"/>
      <c r="P16" s="134"/>
      <c r="Q16" s="135"/>
      <c r="R16" s="136"/>
      <c r="S16" s="134"/>
      <c r="T16" s="135"/>
      <c r="U16" s="136"/>
      <c r="V16" s="134"/>
      <c r="W16" s="135"/>
      <c r="X16" s="136"/>
      <c r="Y16" s="87"/>
      <c r="Z16" s="88"/>
      <c r="AA16" s="89"/>
      <c r="AB16" s="87"/>
      <c r="AC16" s="88"/>
      <c r="AD16" s="89"/>
      <c r="AE16" s="87"/>
      <c r="AF16" s="88"/>
      <c r="AG16" s="89"/>
      <c r="AH16" s="87"/>
      <c r="AI16" s="88"/>
      <c r="AJ16" s="89"/>
      <c r="AK16" s="87"/>
      <c r="AL16" s="88"/>
      <c r="AM16" s="89"/>
      <c r="AN16" s="87"/>
      <c r="AO16" s="88"/>
      <c r="AP16" s="92"/>
      <c r="AQ16" s="79"/>
      <c r="AR16" s="80"/>
      <c r="AS16" s="81"/>
      <c r="AT16" s="85"/>
      <c r="AU16" s="93"/>
    </row>
    <row r="17" spans="1:47" s="7" customFormat="1" ht="13.5" customHeight="1" x14ac:dyDescent="0.2">
      <c r="A17" s="122"/>
      <c r="B17" s="106" t="s">
        <v>18</v>
      </c>
      <c r="C17" s="69">
        <f t="shared" ref="C17:O17" si="0">SUBTOTAL(9,C18:C20)</f>
        <v>0</v>
      </c>
      <c r="D17" s="19">
        <f t="shared" si="0"/>
        <v>0</v>
      </c>
      <c r="E17" s="9">
        <f t="shared" si="0"/>
        <v>0</v>
      </c>
      <c r="F17" s="82">
        <f t="shared" si="0"/>
        <v>0</v>
      </c>
      <c r="G17" s="69">
        <f t="shared" si="0"/>
        <v>0</v>
      </c>
      <c r="H17" s="69">
        <f>SUBTOTAL(9,H18:H20)</f>
        <v>0</v>
      </c>
      <c r="I17" s="69">
        <f>SUBTOTAL(9,I18:I20)</f>
        <v>0</v>
      </c>
      <c r="J17" s="19">
        <f t="shared" si="0"/>
        <v>0</v>
      </c>
      <c r="K17" s="9">
        <f t="shared" si="0"/>
        <v>0</v>
      </c>
      <c r="L17" s="20">
        <f t="shared" si="0"/>
        <v>0</v>
      </c>
      <c r="M17" s="19">
        <f t="shared" si="0"/>
        <v>0</v>
      </c>
      <c r="N17" s="9">
        <f t="shared" si="0"/>
        <v>0</v>
      </c>
      <c r="O17" s="82">
        <f t="shared" si="0"/>
        <v>0</v>
      </c>
      <c r="P17" s="19">
        <f t="shared" ref="P17:AT17" si="1">SUBTOTAL(9,P18:P20)</f>
        <v>0</v>
      </c>
      <c r="Q17" s="9">
        <f t="shared" si="1"/>
        <v>0</v>
      </c>
      <c r="R17" s="20">
        <f t="shared" si="1"/>
        <v>0</v>
      </c>
      <c r="S17" s="19">
        <f t="shared" si="1"/>
        <v>0</v>
      </c>
      <c r="T17" s="9">
        <f t="shared" si="1"/>
        <v>0</v>
      </c>
      <c r="U17" s="20">
        <f t="shared" si="1"/>
        <v>0</v>
      </c>
      <c r="V17" s="19">
        <f t="shared" si="1"/>
        <v>0</v>
      </c>
      <c r="W17" s="9">
        <f t="shared" si="1"/>
        <v>0</v>
      </c>
      <c r="X17" s="20">
        <f t="shared" si="1"/>
        <v>0</v>
      </c>
      <c r="Y17" s="19">
        <f t="shared" si="1"/>
        <v>0</v>
      </c>
      <c r="Z17" s="9">
        <f t="shared" si="1"/>
        <v>0</v>
      </c>
      <c r="AA17" s="20">
        <f t="shared" si="1"/>
        <v>0</v>
      </c>
      <c r="AB17" s="19">
        <f t="shared" si="1"/>
        <v>0</v>
      </c>
      <c r="AC17" s="9">
        <f t="shared" si="1"/>
        <v>0</v>
      </c>
      <c r="AD17" s="20">
        <f t="shared" si="1"/>
        <v>0</v>
      </c>
      <c r="AE17" s="19">
        <f t="shared" si="1"/>
        <v>0</v>
      </c>
      <c r="AF17" s="9">
        <f t="shared" si="1"/>
        <v>0</v>
      </c>
      <c r="AG17" s="20">
        <f t="shared" si="1"/>
        <v>0</v>
      </c>
      <c r="AH17" s="19">
        <f t="shared" si="1"/>
        <v>0</v>
      </c>
      <c r="AI17" s="9">
        <f t="shared" si="1"/>
        <v>0</v>
      </c>
      <c r="AJ17" s="20">
        <f t="shared" si="1"/>
        <v>0</v>
      </c>
      <c r="AK17" s="19">
        <f t="shared" si="1"/>
        <v>0</v>
      </c>
      <c r="AL17" s="9">
        <f t="shared" si="1"/>
        <v>0</v>
      </c>
      <c r="AM17" s="20">
        <f t="shared" si="1"/>
        <v>0</v>
      </c>
      <c r="AN17" s="19">
        <f t="shared" si="1"/>
        <v>0</v>
      </c>
      <c r="AO17" s="9">
        <f t="shared" si="1"/>
        <v>0</v>
      </c>
      <c r="AP17" s="82">
        <f t="shared" si="1"/>
        <v>0</v>
      </c>
      <c r="AQ17" s="19">
        <f ca="1">SUBTOTAL(9,AQ18:AQ20)</f>
        <v>0</v>
      </c>
      <c r="AR17" s="9">
        <f t="shared" ca="1" si="1"/>
        <v>0</v>
      </c>
      <c r="AS17" s="82">
        <f t="shared" ca="1" si="1"/>
        <v>0</v>
      </c>
      <c r="AT17" s="15">
        <f t="shared" ca="1" si="1"/>
        <v>0</v>
      </c>
      <c r="AU17" s="94"/>
    </row>
    <row r="18" spans="1:47" s="7" customFormat="1" ht="13.5" customHeight="1" x14ac:dyDescent="0.2">
      <c r="A18" s="121"/>
      <c r="B18" s="107"/>
      <c r="C18" s="70"/>
      <c r="D18" s="35"/>
      <c r="E18" s="37"/>
      <c r="F18" s="36"/>
      <c r="G18" s="73">
        <f>SUM(C18:F18)</f>
        <v>0</v>
      </c>
      <c r="H18" s="73"/>
      <c r="I18" s="73">
        <f>G18+H18</f>
        <v>0</v>
      </c>
      <c r="J18" s="35"/>
      <c r="K18" s="37"/>
      <c r="L18" s="25">
        <f>SUM(J18:K18)</f>
        <v>0</v>
      </c>
      <c r="M18" s="35"/>
      <c r="N18" s="37"/>
      <c r="O18" s="36">
        <f>SUM(M18:N18)</f>
        <v>0</v>
      </c>
      <c r="P18" s="35"/>
      <c r="Q18" s="37"/>
      <c r="R18" s="25">
        <f>SUM(P18:Q18)</f>
        <v>0</v>
      </c>
      <c r="S18" s="35"/>
      <c r="T18" s="37"/>
      <c r="U18" s="25">
        <f>SUM(S18:T18)</f>
        <v>0</v>
      </c>
      <c r="V18" s="35"/>
      <c r="W18" s="37"/>
      <c r="X18" s="25">
        <f>SUM(V18:W18)</f>
        <v>0</v>
      </c>
      <c r="Y18" s="35"/>
      <c r="Z18" s="37"/>
      <c r="AA18" s="25">
        <f>SUM(Y18:Z18)</f>
        <v>0</v>
      </c>
      <c r="AB18" s="35"/>
      <c r="AC18" s="37"/>
      <c r="AD18" s="25">
        <f>SUM(AB18:AC18)</f>
        <v>0</v>
      </c>
      <c r="AE18" s="35"/>
      <c r="AF18" s="37"/>
      <c r="AG18" s="25">
        <f>SUM(AE18:AF18)</f>
        <v>0</v>
      </c>
      <c r="AH18" s="35"/>
      <c r="AI18" s="37"/>
      <c r="AJ18" s="25">
        <f>SUM(AH18:AI18)</f>
        <v>0</v>
      </c>
      <c r="AK18" s="35"/>
      <c r="AL18" s="37"/>
      <c r="AM18" s="25">
        <f>SUM(AK18:AL18)</f>
        <v>0</v>
      </c>
      <c r="AN18" s="35"/>
      <c r="AO18" s="37"/>
      <c r="AP18" s="36">
        <f>SUM(AN18:AO18)</f>
        <v>0</v>
      </c>
      <c r="AQ18" s="35">
        <f ca="1">SUMPRODUCT((MOD(COLUMN($J18:$AP18)-CELL("Col",J18)+0,3)=0)*($J18:$AP18))</f>
        <v>0</v>
      </c>
      <c r="AR18" s="37">
        <f ca="1">SUMPRODUCT((MOD(COLUMN($J18:$AP18)-CELL("Col",K18)+0,3)=0)*($J18:$AP18))</f>
        <v>0</v>
      </c>
      <c r="AS18" s="36">
        <f t="shared" ref="AQ18:AS20" ca="1" si="2">SUMPRODUCT((MOD(COLUMN($J18:$AP18)-CELL("Col",L18)+0,3)=0)*($J18:$AP18))</f>
        <v>0</v>
      </c>
      <c r="AT18" s="18">
        <f ca="1">I18-AS18</f>
        <v>0</v>
      </c>
      <c r="AU18" s="95"/>
    </row>
    <row r="19" spans="1:47" s="7" customFormat="1" ht="13.5" customHeight="1" x14ac:dyDescent="0.2">
      <c r="A19" s="121"/>
      <c r="B19" s="108"/>
      <c r="C19" s="70"/>
      <c r="D19" s="35"/>
      <c r="E19" s="37"/>
      <c r="F19" s="36"/>
      <c r="G19" s="73">
        <f>SUM(C19:F19)</f>
        <v>0</v>
      </c>
      <c r="H19" s="73"/>
      <c r="I19" s="73">
        <f t="shared" ref="I19:I23" si="3">G19+H19</f>
        <v>0</v>
      </c>
      <c r="J19" s="35"/>
      <c r="K19" s="37"/>
      <c r="L19" s="25">
        <f>SUM(J19:K19)</f>
        <v>0</v>
      </c>
      <c r="M19" s="35"/>
      <c r="N19" s="37"/>
      <c r="O19" s="36">
        <f>SUM(M19:N19)</f>
        <v>0</v>
      </c>
      <c r="P19" s="35"/>
      <c r="Q19" s="37"/>
      <c r="R19" s="25">
        <f>SUM(P19:Q19)</f>
        <v>0</v>
      </c>
      <c r="S19" s="35"/>
      <c r="T19" s="37"/>
      <c r="U19" s="25">
        <f>SUM(S19:T19)</f>
        <v>0</v>
      </c>
      <c r="V19" s="35"/>
      <c r="W19" s="37"/>
      <c r="X19" s="25">
        <f>SUM(V19:W19)</f>
        <v>0</v>
      </c>
      <c r="Y19" s="35"/>
      <c r="Z19" s="37"/>
      <c r="AA19" s="25">
        <f>SUM(Y19:Z19)</f>
        <v>0</v>
      </c>
      <c r="AB19" s="35"/>
      <c r="AC19" s="37"/>
      <c r="AD19" s="25">
        <f>SUM(AB19:AC19)</f>
        <v>0</v>
      </c>
      <c r="AE19" s="35"/>
      <c r="AF19" s="37"/>
      <c r="AG19" s="25">
        <f>SUM(AE19:AF19)</f>
        <v>0</v>
      </c>
      <c r="AH19" s="35"/>
      <c r="AI19" s="37"/>
      <c r="AJ19" s="25">
        <f>SUM(AH19:AI19)</f>
        <v>0</v>
      </c>
      <c r="AK19" s="35"/>
      <c r="AL19" s="37"/>
      <c r="AM19" s="25">
        <f>SUM(AK19:AL19)</f>
        <v>0</v>
      </c>
      <c r="AN19" s="35"/>
      <c r="AO19" s="37"/>
      <c r="AP19" s="36">
        <f>SUM(AN19:AO19)</f>
        <v>0</v>
      </c>
      <c r="AQ19" s="35">
        <f t="shared" ca="1" si="2"/>
        <v>0</v>
      </c>
      <c r="AR19" s="37">
        <f t="shared" ca="1" si="2"/>
        <v>0</v>
      </c>
      <c r="AS19" s="36">
        <f t="shared" ca="1" si="2"/>
        <v>0</v>
      </c>
      <c r="AT19" s="18">
        <f t="shared" ref="AT19:AT23" ca="1" si="4">I19-AS19</f>
        <v>0</v>
      </c>
      <c r="AU19" s="95"/>
    </row>
    <row r="20" spans="1:47" s="7" customFormat="1" ht="13.5" customHeight="1" x14ac:dyDescent="0.2">
      <c r="A20" s="121"/>
      <c r="B20" s="109"/>
      <c r="C20" s="70"/>
      <c r="D20" s="23"/>
      <c r="E20" s="10"/>
      <c r="F20" s="32"/>
      <c r="G20" s="73">
        <f>SUM(C20:F20)</f>
        <v>0</v>
      </c>
      <c r="H20" s="73"/>
      <c r="I20" s="73">
        <f t="shared" si="3"/>
        <v>0</v>
      </c>
      <c r="J20" s="35"/>
      <c r="K20" s="10"/>
      <c r="L20" s="25">
        <f>SUM(J20:K20)</f>
        <v>0</v>
      </c>
      <c r="M20" s="35"/>
      <c r="N20" s="10"/>
      <c r="O20" s="36">
        <f>SUM(M20:N20)</f>
        <v>0</v>
      </c>
      <c r="P20" s="35"/>
      <c r="Q20" s="10"/>
      <c r="R20" s="25">
        <f>SUM(P20:Q20)</f>
        <v>0</v>
      </c>
      <c r="S20" s="35"/>
      <c r="T20" s="10"/>
      <c r="U20" s="25">
        <f>SUM(S20:T20)</f>
        <v>0</v>
      </c>
      <c r="V20" s="35"/>
      <c r="W20" s="10"/>
      <c r="X20" s="25">
        <f>SUM(V20:W20)</f>
        <v>0</v>
      </c>
      <c r="Y20" s="35"/>
      <c r="Z20" s="10"/>
      <c r="AA20" s="25">
        <f>SUM(Y20:Z20)</f>
        <v>0</v>
      </c>
      <c r="AB20" s="35"/>
      <c r="AC20" s="10"/>
      <c r="AD20" s="25">
        <f>SUM(AB20:AC20)</f>
        <v>0</v>
      </c>
      <c r="AE20" s="35"/>
      <c r="AF20" s="10"/>
      <c r="AG20" s="25">
        <f>SUM(AE20:AF20)</f>
        <v>0</v>
      </c>
      <c r="AH20" s="35"/>
      <c r="AI20" s="10"/>
      <c r="AJ20" s="25">
        <f>SUM(AH20:AI20)</f>
        <v>0</v>
      </c>
      <c r="AK20" s="35"/>
      <c r="AL20" s="10"/>
      <c r="AM20" s="25">
        <f>SUM(AK20:AL20)</f>
        <v>0</v>
      </c>
      <c r="AN20" s="35"/>
      <c r="AO20" s="10"/>
      <c r="AP20" s="36">
        <f>SUM(AN20:AO20)</f>
        <v>0</v>
      </c>
      <c r="AQ20" s="35">
        <f t="shared" ca="1" si="2"/>
        <v>0</v>
      </c>
      <c r="AR20" s="37">
        <f t="shared" ca="1" si="2"/>
        <v>0</v>
      </c>
      <c r="AS20" s="36">
        <f t="shared" ca="1" si="2"/>
        <v>0</v>
      </c>
      <c r="AT20" s="18">
        <f t="shared" ca="1" si="4"/>
        <v>0</v>
      </c>
      <c r="AU20" s="95"/>
    </row>
    <row r="21" spans="1:47" s="7" customFormat="1" ht="13.5" customHeight="1" x14ac:dyDescent="0.2">
      <c r="A21" s="122"/>
      <c r="B21" s="106" t="s">
        <v>19</v>
      </c>
      <c r="C21" s="69">
        <f t="shared" ref="C21:AT21" si="5">SUBTOTAL(9,C22:C23)</f>
        <v>0</v>
      </c>
      <c r="D21" s="19">
        <f t="shared" si="5"/>
        <v>0</v>
      </c>
      <c r="E21" s="9">
        <f t="shared" si="5"/>
        <v>0</v>
      </c>
      <c r="F21" s="82">
        <f t="shared" si="5"/>
        <v>0</v>
      </c>
      <c r="G21" s="69">
        <f t="shared" si="5"/>
        <v>0</v>
      </c>
      <c r="H21" s="69">
        <f t="shared" ref="H21:I21" si="6">SUBTOTAL(9,H22:H23)</f>
        <v>0</v>
      </c>
      <c r="I21" s="69">
        <f t="shared" si="6"/>
        <v>0</v>
      </c>
      <c r="J21" s="19">
        <f t="shared" si="5"/>
        <v>0</v>
      </c>
      <c r="K21" s="9">
        <f t="shared" si="5"/>
        <v>0</v>
      </c>
      <c r="L21" s="20">
        <f t="shared" si="5"/>
        <v>0</v>
      </c>
      <c r="M21" s="19">
        <f t="shared" ref="M21:O21" si="7">SUBTOTAL(9,M22:M23)</f>
        <v>0</v>
      </c>
      <c r="N21" s="9">
        <f t="shared" si="7"/>
        <v>0</v>
      </c>
      <c r="O21" s="82">
        <f t="shared" si="7"/>
        <v>0</v>
      </c>
      <c r="P21" s="19">
        <f t="shared" si="5"/>
        <v>0</v>
      </c>
      <c r="Q21" s="9">
        <f t="shared" si="5"/>
        <v>0</v>
      </c>
      <c r="R21" s="20">
        <f t="shared" si="5"/>
        <v>0</v>
      </c>
      <c r="S21" s="19">
        <f t="shared" si="5"/>
        <v>0</v>
      </c>
      <c r="T21" s="9">
        <f t="shared" si="5"/>
        <v>0</v>
      </c>
      <c r="U21" s="20">
        <f t="shared" si="5"/>
        <v>0</v>
      </c>
      <c r="V21" s="19">
        <f t="shared" si="5"/>
        <v>0</v>
      </c>
      <c r="W21" s="9">
        <f t="shared" si="5"/>
        <v>0</v>
      </c>
      <c r="X21" s="20">
        <f t="shared" si="5"/>
        <v>0</v>
      </c>
      <c r="Y21" s="19">
        <f t="shared" si="5"/>
        <v>0</v>
      </c>
      <c r="Z21" s="9">
        <f t="shared" si="5"/>
        <v>0</v>
      </c>
      <c r="AA21" s="20">
        <f t="shared" si="5"/>
        <v>0</v>
      </c>
      <c r="AB21" s="19">
        <f t="shared" si="5"/>
        <v>0</v>
      </c>
      <c r="AC21" s="9">
        <f t="shared" si="5"/>
        <v>0</v>
      </c>
      <c r="AD21" s="20">
        <f t="shared" si="5"/>
        <v>0</v>
      </c>
      <c r="AE21" s="19">
        <f t="shared" si="5"/>
        <v>0</v>
      </c>
      <c r="AF21" s="9">
        <f t="shared" si="5"/>
        <v>0</v>
      </c>
      <c r="AG21" s="20">
        <f t="shared" si="5"/>
        <v>0</v>
      </c>
      <c r="AH21" s="19">
        <f t="shared" si="5"/>
        <v>0</v>
      </c>
      <c r="AI21" s="9">
        <f t="shared" si="5"/>
        <v>0</v>
      </c>
      <c r="AJ21" s="20">
        <f t="shared" si="5"/>
        <v>0</v>
      </c>
      <c r="AK21" s="19">
        <f t="shared" si="5"/>
        <v>0</v>
      </c>
      <c r="AL21" s="9">
        <f t="shared" si="5"/>
        <v>0</v>
      </c>
      <c r="AM21" s="20">
        <f t="shared" si="5"/>
        <v>0</v>
      </c>
      <c r="AN21" s="19">
        <f t="shared" si="5"/>
        <v>0</v>
      </c>
      <c r="AO21" s="9">
        <f t="shared" si="5"/>
        <v>0</v>
      </c>
      <c r="AP21" s="82">
        <f t="shared" si="5"/>
        <v>0</v>
      </c>
      <c r="AQ21" s="19">
        <f t="shared" ca="1" si="5"/>
        <v>0</v>
      </c>
      <c r="AR21" s="9">
        <f t="shared" ca="1" si="5"/>
        <v>0</v>
      </c>
      <c r="AS21" s="82">
        <f t="shared" ca="1" si="5"/>
        <v>0</v>
      </c>
      <c r="AT21" s="15">
        <f t="shared" ca="1" si="5"/>
        <v>0</v>
      </c>
      <c r="AU21" s="94"/>
    </row>
    <row r="22" spans="1:47" s="62" customFormat="1" ht="13.5" customHeight="1" x14ac:dyDescent="0.2">
      <c r="A22" s="123"/>
      <c r="B22" s="110"/>
      <c r="C22" s="71"/>
      <c r="D22" s="59"/>
      <c r="E22" s="60"/>
      <c r="F22" s="61"/>
      <c r="G22" s="73">
        <f>SUM(C22:F22)</f>
        <v>0</v>
      </c>
      <c r="H22" s="73"/>
      <c r="I22" s="73">
        <f t="shared" si="3"/>
        <v>0</v>
      </c>
      <c r="J22" s="59"/>
      <c r="K22" s="60"/>
      <c r="L22" s="25">
        <f>SUM(J22:K22)</f>
        <v>0</v>
      </c>
      <c r="M22" s="59"/>
      <c r="N22" s="60"/>
      <c r="O22" s="36">
        <f>SUM(M22:N22)</f>
        <v>0</v>
      </c>
      <c r="P22" s="59"/>
      <c r="Q22" s="60"/>
      <c r="R22" s="25">
        <f>SUM(P22:Q22)</f>
        <v>0</v>
      </c>
      <c r="S22" s="59"/>
      <c r="T22" s="60"/>
      <c r="U22" s="25">
        <f>SUM(S22:T22)</f>
        <v>0</v>
      </c>
      <c r="V22" s="59"/>
      <c r="W22" s="60"/>
      <c r="X22" s="25">
        <f>SUM(V22:W22)</f>
        <v>0</v>
      </c>
      <c r="Y22" s="59"/>
      <c r="Z22" s="60"/>
      <c r="AA22" s="25">
        <f>SUM(Y22:Z22)</f>
        <v>0</v>
      </c>
      <c r="AB22" s="59"/>
      <c r="AC22" s="60"/>
      <c r="AD22" s="25">
        <f>SUM(AB22:AC22)</f>
        <v>0</v>
      </c>
      <c r="AE22" s="59"/>
      <c r="AF22" s="60"/>
      <c r="AG22" s="25">
        <f>SUM(AE22:AF22)</f>
        <v>0</v>
      </c>
      <c r="AH22" s="59"/>
      <c r="AI22" s="60"/>
      <c r="AJ22" s="25">
        <f>SUM(AH22:AI22)</f>
        <v>0</v>
      </c>
      <c r="AK22" s="59"/>
      <c r="AL22" s="60"/>
      <c r="AM22" s="25">
        <f>SUM(AK22:AL22)</f>
        <v>0</v>
      </c>
      <c r="AN22" s="59"/>
      <c r="AO22" s="60"/>
      <c r="AP22" s="36">
        <f>SUM(AN22:AO22)</f>
        <v>0</v>
      </c>
      <c r="AQ22" s="35">
        <f t="shared" ref="AQ22:AS23" ca="1" si="8">SUMPRODUCT((MOD(COLUMN($J22:$AP22)-CELL("Col",J22)+0,3)=0)*($J22:$AP22))</f>
        <v>0</v>
      </c>
      <c r="AR22" s="37">
        <f t="shared" ca="1" si="8"/>
        <v>0</v>
      </c>
      <c r="AS22" s="36">
        <f t="shared" ca="1" si="8"/>
        <v>0</v>
      </c>
      <c r="AT22" s="18">
        <f t="shared" ca="1" si="4"/>
        <v>0</v>
      </c>
      <c r="AU22" s="96"/>
    </row>
    <row r="23" spans="1:47" s="7" customFormat="1" ht="13.5" customHeight="1" x14ac:dyDescent="0.2">
      <c r="A23" s="121"/>
      <c r="B23" s="111"/>
      <c r="C23" s="70"/>
      <c r="D23" s="24"/>
      <c r="E23" s="11"/>
      <c r="F23" s="33"/>
      <c r="G23" s="73">
        <f>SUM(C23:F23)</f>
        <v>0</v>
      </c>
      <c r="H23" s="73"/>
      <c r="I23" s="73">
        <f t="shared" si="3"/>
        <v>0</v>
      </c>
      <c r="J23" s="35"/>
      <c r="K23" s="10"/>
      <c r="L23" s="25">
        <f>SUM(J23:K23)</f>
        <v>0</v>
      </c>
      <c r="M23" s="35"/>
      <c r="N23" s="10"/>
      <c r="O23" s="36">
        <f>SUM(M23:N23)</f>
        <v>0</v>
      </c>
      <c r="P23" s="35"/>
      <c r="Q23" s="10"/>
      <c r="R23" s="25">
        <f>SUM(P23:Q23)</f>
        <v>0</v>
      </c>
      <c r="S23" s="35"/>
      <c r="T23" s="10"/>
      <c r="U23" s="25">
        <f>SUM(S23:T23)</f>
        <v>0</v>
      </c>
      <c r="V23" s="35"/>
      <c r="W23" s="10"/>
      <c r="X23" s="25">
        <f>SUM(V23:W23)</f>
        <v>0</v>
      </c>
      <c r="Y23" s="35"/>
      <c r="Z23" s="10"/>
      <c r="AA23" s="25">
        <f>SUM(Y23:Z23)</f>
        <v>0</v>
      </c>
      <c r="AB23" s="35"/>
      <c r="AC23" s="10"/>
      <c r="AD23" s="25">
        <f>SUM(AB23:AC23)</f>
        <v>0</v>
      </c>
      <c r="AE23" s="35"/>
      <c r="AF23" s="10"/>
      <c r="AG23" s="25">
        <f>SUM(AE23:AF23)</f>
        <v>0</v>
      </c>
      <c r="AH23" s="35"/>
      <c r="AI23" s="10"/>
      <c r="AJ23" s="25">
        <f>SUM(AH23:AI23)</f>
        <v>0</v>
      </c>
      <c r="AK23" s="35"/>
      <c r="AL23" s="10"/>
      <c r="AM23" s="25">
        <f>SUM(AK23:AL23)</f>
        <v>0</v>
      </c>
      <c r="AN23" s="35"/>
      <c r="AO23" s="10"/>
      <c r="AP23" s="36">
        <f>SUM(AN23:AO23)</f>
        <v>0</v>
      </c>
      <c r="AQ23" s="35">
        <f t="shared" ca="1" si="8"/>
        <v>0</v>
      </c>
      <c r="AR23" s="37">
        <f t="shared" ca="1" si="8"/>
        <v>0</v>
      </c>
      <c r="AS23" s="36">
        <f t="shared" ca="1" si="8"/>
        <v>0</v>
      </c>
      <c r="AT23" s="18">
        <f t="shared" ca="1" si="4"/>
        <v>0</v>
      </c>
      <c r="AU23" s="95"/>
    </row>
    <row r="24" spans="1:47" s="7" customFormat="1" ht="13.5" customHeight="1" x14ac:dyDescent="0.2">
      <c r="A24" s="122"/>
      <c r="B24" s="106" t="s">
        <v>20</v>
      </c>
      <c r="C24" s="69">
        <f t="shared" ref="C24:AT24" si="9">SUBTOTAL(9,C25:C31)</f>
        <v>0</v>
      </c>
      <c r="D24" s="19">
        <f t="shared" si="9"/>
        <v>0</v>
      </c>
      <c r="E24" s="9">
        <f t="shared" si="9"/>
        <v>0</v>
      </c>
      <c r="F24" s="82">
        <f t="shared" si="9"/>
        <v>0</v>
      </c>
      <c r="G24" s="69">
        <f t="shared" si="9"/>
        <v>0</v>
      </c>
      <c r="H24" s="69">
        <f t="shared" ref="H24:I24" si="10">SUBTOTAL(9,H25:H31)</f>
        <v>0</v>
      </c>
      <c r="I24" s="69">
        <f t="shared" si="10"/>
        <v>0</v>
      </c>
      <c r="J24" s="19">
        <f t="shared" si="9"/>
        <v>0</v>
      </c>
      <c r="K24" s="9">
        <f t="shared" si="9"/>
        <v>0</v>
      </c>
      <c r="L24" s="20">
        <f t="shared" si="9"/>
        <v>0</v>
      </c>
      <c r="M24" s="19">
        <f t="shared" ref="M24:O24" si="11">SUBTOTAL(9,M25:M31)</f>
        <v>0</v>
      </c>
      <c r="N24" s="9">
        <f t="shared" si="11"/>
        <v>0</v>
      </c>
      <c r="O24" s="82">
        <f t="shared" si="11"/>
        <v>0</v>
      </c>
      <c r="P24" s="19">
        <f t="shared" si="9"/>
        <v>0</v>
      </c>
      <c r="Q24" s="9">
        <f t="shared" si="9"/>
        <v>0</v>
      </c>
      <c r="R24" s="20">
        <f t="shared" si="9"/>
        <v>0</v>
      </c>
      <c r="S24" s="19">
        <f t="shared" si="9"/>
        <v>0</v>
      </c>
      <c r="T24" s="9">
        <f t="shared" si="9"/>
        <v>0</v>
      </c>
      <c r="U24" s="20">
        <f t="shared" si="9"/>
        <v>0</v>
      </c>
      <c r="V24" s="19">
        <f t="shared" si="9"/>
        <v>0</v>
      </c>
      <c r="W24" s="9">
        <f t="shared" si="9"/>
        <v>0</v>
      </c>
      <c r="X24" s="20">
        <f t="shared" si="9"/>
        <v>0</v>
      </c>
      <c r="Y24" s="19">
        <f t="shared" si="9"/>
        <v>0</v>
      </c>
      <c r="Z24" s="9">
        <f t="shared" si="9"/>
        <v>0</v>
      </c>
      <c r="AA24" s="20">
        <f t="shared" si="9"/>
        <v>0</v>
      </c>
      <c r="AB24" s="19">
        <f t="shared" si="9"/>
        <v>0</v>
      </c>
      <c r="AC24" s="9">
        <f t="shared" si="9"/>
        <v>0</v>
      </c>
      <c r="AD24" s="20">
        <f t="shared" si="9"/>
        <v>0</v>
      </c>
      <c r="AE24" s="19">
        <f t="shared" si="9"/>
        <v>0</v>
      </c>
      <c r="AF24" s="9">
        <f t="shared" si="9"/>
        <v>0</v>
      </c>
      <c r="AG24" s="20">
        <f t="shared" si="9"/>
        <v>0</v>
      </c>
      <c r="AH24" s="19">
        <f t="shared" si="9"/>
        <v>0</v>
      </c>
      <c r="AI24" s="9">
        <f t="shared" si="9"/>
        <v>0</v>
      </c>
      <c r="AJ24" s="20">
        <f t="shared" si="9"/>
        <v>0</v>
      </c>
      <c r="AK24" s="19">
        <f t="shared" si="9"/>
        <v>0</v>
      </c>
      <c r="AL24" s="9">
        <f t="shared" si="9"/>
        <v>0</v>
      </c>
      <c r="AM24" s="20">
        <f t="shared" si="9"/>
        <v>0</v>
      </c>
      <c r="AN24" s="19">
        <f t="shared" si="9"/>
        <v>0</v>
      </c>
      <c r="AO24" s="9">
        <f t="shared" si="9"/>
        <v>0</v>
      </c>
      <c r="AP24" s="82">
        <f t="shared" si="9"/>
        <v>0</v>
      </c>
      <c r="AQ24" s="19">
        <f t="shared" ca="1" si="9"/>
        <v>0</v>
      </c>
      <c r="AR24" s="9">
        <f t="shared" ca="1" si="9"/>
        <v>0</v>
      </c>
      <c r="AS24" s="82">
        <f t="shared" ca="1" si="9"/>
        <v>0</v>
      </c>
      <c r="AT24" s="15">
        <f t="shared" ca="1" si="9"/>
        <v>0</v>
      </c>
      <c r="AU24" s="94"/>
    </row>
    <row r="25" spans="1:47" s="7" customFormat="1" ht="13.5" customHeight="1" x14ac:dyDescent="0.2">
      <c r="A25" s="124"/>
      <c r="B25" s="112" t="s">
        <v>44</v>
      </c>
      <c r="C25" s="72">
        <f t="shared" ref="C25:AT25" si="12">SUBTOTAL(9,C26:C27)</f>
        <v>0</v>
      </c>
      <c r="D25" s="39">
        <f t="shared" si="12"/>
        <v>0</v>
      </c>
      <c r="E25" s="41">
        <f t="shared" si="12"/>
        <v>0</v>
      </c>
      <c r="F25" s="83">
        <f t="shared" si="12"/>
        <v>0</v>
      </c>
      <c r="G25" s="72">
        <f t="shared" si="12"/>
        <v>0</v>
      </c>
      <c r="H25" s="72">
        <f t="shared" ref="H25:I25" si="13">SUBTOTAL(9,H26:H27)</f>
        <v>0</v>
      </c>
      <c r="I25" s="72">
        <f t="shared" si="13"/>
        <v>0</v>
      </c>
      <c r="J25" s="39">
        <f t="shared" si="12"/>
        <v>0</v>
      </c>
      <c r="K25" s="41">
        <f t="shared" si="12"/>
        <v>0</v>
      </c>
      <c r="L25" s="38">
        <f t="shared" si="12"/>
        <v>0</v>
      </c>
      <c r="M25" s="39">
        <f t="shared" ref="M25:O25" si="14">SUBTOTAL(9,M26:M27)</f>
        <v>0</v>
      </c>
      <c r="N25" s="41">
        <f t="shared" si="14"/>
        <v>0</v>
      </c>
      <c r="O25" s="83">
        <f t="shared" si="14"/>
        <v>0</v>
      </c>
      <c r="P25" s="39">
        <f t="shared" si="12"/>
        <v>0</v>
      </c>
      <c r="Q25" s="41">
        <f t="shared" si="12"/>
        <v>0</v>
      </c>
      <c r="R25" s="38">
        <f t="shared" si="12"/>
        <v>0</v>
      </c>
      <c r="S25" s="39">
        <f t="shared" si="12"/>
        <v>0</v>
      </c>
      <c r="T25" s="41">
        <f t="shared" si="12"/>
        <v>0</v>
      </c>
      <c r="U25" s="38">
        <f t="shared" si="12"/>
        <v>0</v>
      </c>
      <c r="V25" s="39">
        <f t="shared" si="12"/>
        <v>0</v>
      </c>
      <c r="W25" s="41">
        <f t="shared" si="12"/>
        <v>0</v>
      </c>
      <c r="X25" s="38">
        <f t="shared" si="12"/>
        <v>0</v>
      </c>
      <c r="Y25" s="39">
        <f t="shared" si="12"/>
        <v>0</v>
      </c>
      <c r="Z25" s="41">
        <f t="shared" si="12"/>
        <v>0</v>
      </c>
      <c r="AA25" s="38">
        <f t="shared" si="12"/>
        <v>0</v>
      </c>
      <c r="AB25" s="39">
        <f t="shared" si="12"/>
        <v>0</v>
      </c>
      <c r="AC25" s="41">
        <f t="shared" si="12"/>
        <v>0</v>
      </c>
      <c r="AD25" s="38">
        <f t="shared" si="12"/>
        <v>0</v>
      </c>
      <c r="AE25" s="39">
        <f t="shared" si="12"/>
        <v>0</v>
      </c>
      <c r="AF25" s="41">
        <f t="shared" si="12"/>
        <v>0</v>
      </c>
      <c r="AG25" s="38">
        <f t="shared" si="12"/>
        <v>0</v>
      </c>
      <c r="AH25" s="39">
        <f t="shared" si="12"/>
        <v>0</v>
      </c>
      <c r="AI25" s="41">
        <f t="shared" si="12"/>
        <v>0</v>
      </c>
      <c r="AJ25" s="38">
        <f t="shared" si="12"/>
        <v>0</v>
      </c>
      <c r="AK25" s="39">
        <f t="shared" si="12"/>
        <v>0</v>
      </c>
      <c r="AL25" s="41">
        <f t="shared" si="12"/>
        <v>0</v>
      </c>
      <c r="AM25" s="38">
        <f t="shared" si="12"/>
        <v>0</v>
      </c>
      <c r="AN25" s="39">
        <f t="shared" si="12"/>
        <v>0</v>
      </c>
      <c r="AO25" s="41">
        <f t="shared" si="12"/>
        <v>0</v>
      </c>
      <c r="AP25" s="83">
        <f t="shared" si="12"/>
        <v>0</v>
      </c>
      <c r="AQ25" s="39">
        <f t="shared" ca="1" si="12"/>
        <v>0</v>
      </c>
      <c r="AR25" s="41">
        <f t="shared" ca="1" si="12"/>
        <v>0</v>
      </c>
      <c r="AS25" s="83">
        <f t="shared" ca="1" si="12"/>
        <v>0</v>
      </c>
      <c r="AT25" s="40">
        <f t="shared" ca="1" si="12"/>
        <v>0</v>
      </c>
      <c r="AU25" s="97"/>
    </row>
    <row r="26" spans="1:47" s="7" customFormat="1" ht="13.5" customHeight="1" x14ac:dyDescent="0.2">
      <c r="A26" s="121"/>
      <c r="B26" s="108"/>
      <c r="C26" s="70"/>
      <c r="D26" s="35"/>
      <c r="E26" s="37"/>
      <c r="F26" s="36"/>
      <c r="G26" s="73">
        <f>SUM(C26:F26)</f>
        <v>0</v>
      </c>
      <c r="H26" s="73"/>
      <c r="I26" s="73">
        <f t="shared" ref="I26:I27" si="15">G26+H26</f>
        <v>0</v>
      </c>
      <c r="J26" s="35"/>
      <c r="K26" s="10"/>
      <c r="L26" s="25">
        <f>SUM(J26:K26)</f>
        <v>0</v>
      </c>
      <c r="M26" s="35"/>
      <c r="N26" s="10"/>
      <c r="O26" s="36">
        <f>SUM(M26:N26)</f>
        <v>0</v>
      </c>
      <c r="P26" s="35"/>
      <c r="Q26" s="10"/>
      <c r="R26" s="25">
        <f>SUM(P26:Q26)</f>
        <v>0</v>
      </c>
      <c r="S26" s="35"/>
      <c r="T26" s="10"/>
      <c r="U26" s="25">
        <f>SUM(S26:T26)</f>
        <v>0</v>
      </c>
      <c r="V26" s="35"/>
      <c r="W26" s="10"/>
      <c r="X26" s="25">
        <f>SUM(V26:W26)</f>
        <v>0</v>
      </c>
      <c r="Y26" s="35"/>
      <c r="Z26" s="10"/>
      <c r="AA26" s="25">
        <f>SUM(Y26:Z26)</f>
        <v>0</v>
      </c>
      <c r="AB26" s="35"/>
      <c r="AC26" s="10"/>
      <c r="AD26" s="25">
        <f>SUM(AB26:AC26)</f>
        <v>0</v>
      </c>
      <c r="AE26" s="35"/>
      <c r="AF26" s="10"/>
      <c r="AG26" s="25">
        <f>SUM(AE26:AF26)</f>
        <v>0</v>
      </c>
      <c r="AH26" s="35"/>
      <c r="AI26" s="10"/>
      <c r="AJ26" s="25">
        <f>SUM(AH26:AI26)</f>
        <v>0</v>
      </c>
      <c r="AK26" s="35"/>
      <c r="AL26" s="10"/>
      <c r="AM26" s="25">
        <f>SUM(AK26:AL26)</f>
        <v>0</v>
      </c>
      <c r="AN26" s="35"/>
      <c r="AO26" s="10"/>
      <c r="AP26" s="36">
        <f>SUM(AN26:AO26)</f>
        <v>0</v>
      </c>
      <c r="AQ26" s="23">
        <f t="shared" ref="AQ26:AS27" ca="1" si="16">SUMPRODUCT((MOD(COLUMN($J26:$AP26)-CELL("Col",J26)+0,3)=0)*($J26:$AP26))</f>
        <v>0</v>
      </c>
      <c r="AR26" s="10">
        <f t="shared" ca="1" si="16"/>
        <v>0</v>
      </c>
      <c r="AS26" s="32">
        <f t="shared" ca="1" si="16"/>
        <v>0</v>
      </c>
      <c r="AT26" s="17">
        <f t="shared" ref="AT26:AT27" ca="1" si="17">I26-AS26</f>
        <v>0</v>
      </c>
      <c r="AU26" s="95"/>
    </row>
    <row r="27" spans="1:47" s="7" customFormat="1" ht="13.5" customHeight="1" x14ac:dyDescent="0.2">
      <c r="A27" s="121"/>
      <c r="B27" s="108"/>
      <c r="C27" s="70"/>
      <c r="D27" s="35"/>
      <c r="E27" s="37"/>
      <c r="F27" s="36"/>
      <c r="G27" s="73">
        <f>SUM(C27:F27)</f>
        <v>0</v>
      </c>
      <c r="H27" s="73"/>
      <c r="I27" s="73">
        <f t="shared" si="15"/>
        <v>0</v>
      </c>
      <c r="J27" s="35"/>
      <c r="K27" s="10"/>
      <c r="L27" s="25">
        <f>SUM(J27:K27)</f>
        <v>0</v>
      </c>
      <c r="M27" s="35"/>
      <c r="N27" s="10"/>
      <c r="O27" s="36">
        <f>SUM(M27:N27)</f>
        <v>0</v>
      </c>
      <c r="P27" s="35"/>
      <c r="Q27" s="10"/>
      <c r="R27" s="25">
        <f>SUM(P27:Q27)</f>
        <v>0</v>
      </c>
      <c r="S27" s="35"/>
      <c r="T27" s="10"/>
      <c r="U27" s="25">
        <f>SUM(S27:T27)</f>
        <v>0</v>
      </c>
      <c r="V27" s="35"/>
      <c r="W27" s="10"/>
      <c r="X27" s="25">
        <f>SUM(V27:W27)</f>
        <v>0</v>
      </c>
      <c r="Y27" s="35"/>
      <c r="Z27" s="10"/>
      <c r="AA27" s="25">
        <f>SUM(Y27:Z27)</f>
        <v>0</v>
      </c>
      <c r="AB27" s="35"/>
      <c r="AC27" s="10"/>
      <c r="AD27" s="25">
        <f>SUM(AB27:AC27)</f>
        <v>0</v>
      </c>
      <c r="AE27" s="35"/>
      <c r="AF27" s="10"/>
      <c r="AG27" s="25">
        <f>SUM(AE27:AF27)</f>
        <v>0</v>
      </c>
      <c r="AH27" s="35"/>
      <c r="AI27" s="10"/>
      <c r="AJ27" s="25">
        <f>SUM(AH27:AI27)</f>
        <v>0</v>
      </c>
      <c r="AK27" s="35"/>
      <c r="AL27" s="10"/>
      <c r="AM27" s="25">
        <f>SUM(AK27:AL27)</f>
        <v>0</v>
      </c>
      <c r="AN27" s="35"/>
      <c r="AO27" s="10"/>
      <c r="AP27" s="36">
        <f>SUM(AN27:AO27)</f>
        <v>0</v>
      </c>
      <c r="AQ27" s="23">
        <f t="shared" ca="1" si="16"/>
        <v>0</v>
      </c>
      <c r="AR27" s="10">
        <f t="shared" ca="1" si="16"/>
        <v>0</v>
      </c>
      <c r="AS27" s="32">
        <f t="shared" ca="1" si="16"/>
        <v>0</v>
      </c>
      <c r="AT27" s="17">
        <f t="shared" ca="1" si="17"/>
        <v>0</v>
      </c>
      <c r="AU27" s="95"/>
    </row>
    <row r="28" spans="1:47" s="30" customFormat="1" ht="13.5" customHeight="1" x14ac:dyDescent="0.2">
      <c r="A28" s="125"/>
      <c r="B28" s="112" t="s">
        <v>44</v>
      </c>
      <c r="C28" s="72">
        <f t="shared" ref="C28:J28" si="18">SUBTOTAL(9,C29:C31)</f>
        <v>0</v>
      </c>
      <c r="D28" s="39">
        <f t="shared" si="18"/>
        <v>0</v>
      </c>
      <c r="E28" s="41">
        <f t="shared" si="18"/>
        <v>0</v>
      </c>
      <c r="F28" s="83">
        <f t="shared" si="18"/>
        <v>0</v>
      </c>
      <c r="G28" s="72">
        <f t="shared" si="18"/>
        <v>0</v>
      </c>
      <c r="H28" s="72">
        <f t="shared" ref="H28:I28" si="19">SUBTOTAL(9,H29:H31)</f>
        <v>0</v>
      </c>
      <c r="I28" s="72">
        <f t="shared" si="19"/>
        <v>0</v>
      </c>
      <c r="J28" s="39">
        <f t="shared" si="18"/>
        <v>0</v>
      </c>
      <c r="K28" s="41">
        <f t="shared" ref="K28:AT28" si="20">SUBTOTAL(9,K29:K31)</f>
        <v>0</v>
      </c>
      <c r="L28" s="38">
        <f t="shared" si="20"/>
        <v>0</v>
      </c>
      <c r="M28" s="39">
        <f t="shared" ref="M28:O28" si="21">SUBTOTAL(9,M29:M31)</f>
        <v>0</v>
      </c>
      <c r="N28" s="41">
        <f t="shared" si="21"/>
        <v>0</v>
      </c>
      <c r="O28" s="83">
        <f t="shared" si="21"/>
        <v>0</v>
      </c>
      <c r="P28" s="39">
        <f t="shared" si="20"/>
        <v>0</v>
      </c>
      <c r="Q28" s="41">
        <f t="shared" si="20"/>
        <v>0</v>
      </c>
      <c r="R28" s="38">
        <f t="shared" si="20"/>
        <v>0</v>
      </c>
      <c r="S28" s="39">
        <f t="shared" si="20"/>
        <v>0</v>
      </c>
      <c r="T28" s="41">
        <f t="shared" si="20"/>
        <v>0</v>
      </c>
      <c r="U28" s="38">
        <f t="shared" si="20"/>
        <v>0</v>
      </c>
      <c r="V28" s="39">
        <f t="shared" si="20"/>
        <v>0</v>
      </c>
      <c r="W28" s="41">
        <f t="shared" si="20"/>
        <v>0</v>
      </c>
      <c r="X28" s="38">
        <f t="shared" si="20"/>
        <v>0</v>
      </c>
      <c r="Y28" s="39">
        <f t="shared" si="20"/>
        <v>0</v>
      </c>
      <c r="Z28" s="41">
        <f t="shared" si="20"/>
        <v>0</v>
      </c>
      <c r="AA28" s="38">
        <f t="shared" si="20"/>
        <v>0</v>
      </c>
      <c r="AB28" s="39">
        <f t="shared" si="20"/>
        <v>0</v>
      </c>
      <c r="AC28" s="41">
        <f t="shared" si="20"/>
        <v>0</v>
      </c>
      <c r="AD28" s="38">
        <f t="shared" si="20"/>
        <v>0</v>
      </c>
      <c r="AE28" s="39">
        <f t="shared" si="20"/>
        <v>0</v>
      </c>
      <c r="AF28" s="41">
        <f t="shared" si="20"/>
        <v>0</v>
      </c>
      <c r="AG28" s="38">
        <f t="shared" si="20"/>
        <v>0</v>
      </c>
      <c r="AH28" s="39">
        <f t="shared" si="20"/>
        <v>0</v>
      </c>
      <c r="AI28" s="41">
        <f t="shared" si="20"/>
        <v>0</v>
      </c>
      <c r="AJ28" s="38">
        <f t="shared" si="20"/>
        <v>0</v>
      </c>
      <c r="AK28" s="39">
        <f t="shared" si="20"/>
        <v>0</v>
      </c>
      <c r="AL28" s="41">
        <f t="shared" si="20"/>
        <v>0</v>
      </c>
      <c r="AM28" s="38">
        <f t="shared" si="20"/>
        <v>0</v>
      </c>
      <c r="AN28" s="39">
        <f t="shared" si="20"/>
        <v>0</v>
      </c>
      <c r="AO28" s="41">
        <f t="shared" si="20"/>
        <v>0</v>
      </c>
      <c r="AP28" s="83">
        <f t="shared" si="20"/>
        <v>0</v>
      </c>
      <c r="AQ28" s="39">
        <f t="shared" ca="1" si="20"/>
        <v>0</v>
      </c>
      <c r="AR28" s="41">
        <f t="shared" ca="1" si="20"/>
        <v>0</v>
      </c>
      <c r="AS28" s="83">
        <f t="shared" ca="1" si="20"/>
        <v>0</v>
      </c>
      <c r="AT28" s="40">
        <f t="shared" ca="1" si="20"/>
        <v>0</v>
      </c>
      <c r="AU28" s="98"/>
    </row>
    <row r="29" spans="1:47" s="7" customFormat="1" ht="13.5" customHeight="1" x14ac:dyDescent="0.2">
      <c r="A29" s="121"/>
      <c r="B29" s="113"/>
      <c r="C29" s="70"/>
      <c r="D29" s="35"/>
      <c r="E29" s="37"/>
      <c r="F29" s="36"/>
      <c r="G29" s="73">
        <f>SUM(C29:F29)</f>
        <v>0</v>
      </c>
      <c r="H29" s="73"/>
      <c r="I29" s="73">
        <f t="shared" ref="I29:I31" si="22">G29+H29</f>
        <v>0</v>
      </c>
      <c r="J29" s="35"/>
      <c r="K29" s="37"/>
      <c r="L29" s="25">
        <f>SUM(J29:K29)</f>
        <v>0</v>
      </c>
      <c r="M29" s="35"/>
      <c r="N29" s="37"/>
      <c r="O29" s="36">
        <f>SUM(M29:N29)</f>
        <v>0</v>
      </c>
      <c r="P29" s="35"/>
      <c r="Q29" s="37"/>
      <c r="R29" s="25">
        <f>SUM(P29:Q29)</f>
        <v>0</v>
      </c>
      <c r="S29" s="35"/>
      <c r="T29" s="37"/>
      <c r="U29" s="25">
        <f>SUM(S29:T29)</f>
        <v>0</v>
      </c>
      <c r="V29" s="35"/>
      <c r="W29" s="37"/>
      <c r="X29" s="25">
        <f>SUM(V29:W29)</f>
        <v>0</v>
      </c>
      <c r="Y29" s="35"/>
      <c r="Z29" s="37"/>
      <c r="AA29" s="25">
        <f>SUM(Y29:Z29)</f>
        <v>0</v>
      </c>
      <c r="AB29" s="35"/>
      <c r="AC29" s="37"/>
      <c r="AD29" s="25">
        <f>SUM(AB29:AC29)</f>
        <v>0</v>
      </c>
      <c r="AE29" s="35"/>
      <c r="AF29" s="37"/>
      <c r="AG29" s="25">
        <f>SUM(AE29:AF29)</f>
        <v>0</v>
      </c>
      <c r="AH29" s="35"/>
      <c r="AI29" s="37"/>
      <c r="AJ29" s="25">
        <f>SUM(AH29:AI29)</f>
        <v>0</v>
      </c>
      <c r="AK29" s="35"/>
      <c r="AL29" s="37"/>
      <c r="AM29" s="25">
        <f>SUM(AK29:AL29)</f>
        <v>0</v>
      </c>
      <c r="AN29" s="35"/>
      <c r="AO29" s="37"/>
      <c r="AP29" s="36">
        <f>SUM(AN29:AO29)</f>
        <v>0</v>
      </c>
      <c r="AQ29" s="23">
        <f t="shared" ref="AQ29:AS31" ca="1" si="23">SUMPRODUCT((MOD(COLUMN($J29:$AP29)-CELL("Col",J29)+0,3)=0)*($J29:$AP29))</f>
        <v>0</v>
      </c>
      <c r="AR29" s="10">
        <f t="shared" ca="1" si="23"/>
        <v>0</v>
      </c>
      <c r="AS29" s="32">
        <f t="shared" ca="1" si="23"/>
        <v>0</v>
      </c>
      <c r="AT29" s="17">
        <f t="shared" ref="AT29:AT31" ca="1" si="24">I29-AS29</f>
        <v>0</v>
      </c>
      <c r="AU29" s="95"/>
    </row>
    <row r="30" spans="1:47" s="7" customFormat="1" ht="13.5" customHeight="1" x14ac:dyDescent="0.2">
      <c r="A30" s="121"/>
      <c r="B30" s="113"/>
      <c r="C30" s="70"/>
      <c r="D30" s="35"/>
      <c r="E30" s="37"/>
      <c r="F30" s="36"/>
      <c r="G30" s="73">
        <f>SUM(C30:F30)</f>
        <v>0</v>
      </c>
      <c r="H30" s="73"/>
      <c r="I30" s="73">
        <f t="shared" si="22"/>
        <v>0</v>
      </c>
      <c r="J30" s="35"/>
      <c r="K30" s="37"/>
      <c r="L30" s="25">
        <f>SUM(J30:K30)</f>
        <v>0</v>
      </c>
      <c r="M30" s="35"/>
      <c r="N30" s="37"/>
      <c r="O30" s="36">
        <f>SUM(M30:N30)</f>
        <v>0</v>
      </c>
      <c r="P30" s="35"/>
      <c r="Q30" s="37"/>
      <c r="R30" s="25">
        <f>SUM(P30:Q30)</f>
        <v>0</v>
      </c>
      <c r="S30" s="35"/>
      <c r="T30" s="37"/>
      <c r="U30" s="25">
        <f>SUM(S30:T30)</f>
        <v>0</v>
      </c>
      <c r="V30" s="35"/>
      <c r="W30" s="37"/>
      <c r="X30" s="25">
        <f>SUM(V30:W30)</f>
        <v>0</v>
      </c>
      <c r="Y30" s="35"/>
      <c r="Z30" s="37"/>
      <c r="AA30" s="25">
        <f>SUM(Y30:Z30)</f>
        <v>0</v>
      </c>
      <c r="AB30" s="35"/>
      <c r="AC30" s="37"/>
      <c r="AD30" s="25">
        <f>SUM(AB30:AC30)</f>
        <v>0</v>
      </c>
      <c r="AE30" s="35"/>
      <c r="AF30" s="37"/>
      <c r="AG30" s="25">
        <f>SUM(AE30:AF30)</f>
        <v>0</v>
      </c>
      <c r="AH30" s="35"/>
      <c r="AI30" s="37"/>
      <c r="AJ30" s="25">
        <f>SUM(AH30:AI30)</f>
        <v>0</v>
      </c>
      <c r="AK30" s="35"/>
      <c r="AL30" s="37"/>
      <c r="AM30" s="25">
        <f>SUM(AK30:AL30)</f>
        <v>0</v>
      </c>
      <c r="AN30" s="35"/>
      <c r="AO30" s="37"/>
      <c r="AP30" s="36">
        <f>SUM(AN30:AO30)</f>
        <v>0</v>
      </c>
      <c r="AQ30" s="23">
        <f t="shared" ca="1" si="23"/>
        <v>0</v>
      </c>
      <c r="AR30" s="10">
        <f t="shared" ca="1" si="23"/>
        <v>0</v>
      </c>
      <c r="AS30" s="32">
        <f t="shared" ca="1" si="23"/>
        <v>0</v>
      </c>
      <c r="AT30" s="17">
        <f t="shared" ca="1" si="24"/>
        <v>0</v>
      </c>
      <c r="AU30" s="95"/>
    </row>
    <row r="31" spans="1:47" s="7" customFormat="1" ht="13.5" customHeight="1" x14ac:dyDescent="0.2">
      <c r="A31" s="121"/>
      <c r="B31" s="109"/>
      <c r="C31" s="73"/>
      <c r="D31" s="23"/>
      <c r="E31" s="10"/>
      <c r="F31" s="32"/>
      <c r="G31" s="73">
        <f>SUM(C31:F31)</f>
        <v>0</v>
      </c>
      <c r="H31" s="73"/>
      <c r="I31" s="73">
        <f t="shared" si="22"/>
        <v>0</v>
      </c>
      <c r="J31" s="23"/>
      <c r="K31" s="10"/>
      <c r="L31" s="25">
        <f>SUM(J31:K31)</f>
        <v>0</v>
      </c>
      <c r="M31" s="23"/>
      <c r="N31" s="10"/>
      <c r="O31" s="36">
        <f>SUM(M31:N31)</f>
        <v>0</v>
      </c>
      <c r="P31" s="23"/>
      <c r="Q31" s="10"/>
      <c r="R31" s="25">
        <f>SUM(P31:Q31)</f>
        <v>0</v>
      </c>
      <c r="S31" s="23"/>
      <c r="T31" s="10"/>
      <c r="U31" s="25">
        <f>SUM(S31:T31)</f>
        <v>0</v>
      </c>
      <c r="V31" s="23"/>
      <c r="W31" s="10"/>
      <c r="X31" s="25">
        <f>SUM(V31:W31)</f>
        <v>0</v>
      </c>
      <c r="Y31" s="23"/>
      <c r="Z31" s="10"/>
      <c r="AA31" s="25">
        <f>SUM(Y31:Z31)</f>
        <v>0</v>
      </c>
      <c r="AB31" s="23"/>
      <c r="AC31" s="10"/>
      <c r="AD31" s="25">
        <f>SUM(AB31:AC31)</f>
        <v>0</v>
      </c>
      <c r="AE31" s="23"/>
      <c r="AF31" s="10"/>
      <c r="AG31" s="25">
        <f>SUM(AE31:AF31)</f>
        <v>0</v>
      </c>
      <c r="AH31" s="23"/>
      <c r="AI31" s="10"/>
      <c r="AJ31" s="25">
        <f>SUM(AH31:AI31)</f>
        <v>0</v>
      </c>
      <c r="AK31" s="23"/>
      <c r="AL31" s="10"/>
      <c r="AM31" s="25">
        <f>SUM(AK31:AL31)</f>
        <v>0</v>
      </c>
      <c r="AN31" s="23"/>
      <c r="AO31" s="10"/>
      <c r="AP31" s="36">
        <f>SUM(AN31:AO31)</f>
        <v>0</v>
      </c>
      <c r="AQ31" s="23">
        <f t="shared" ca="1" si="23"/>
        <v>0</v>
      </c>
      <c r="AR31" s="10">
        <f t="shared" ca="1" si="23"/>
        <v>0</v>
      </c>
      <c r="AS31" s="32">
        <f t="shared" ca="1" si="23"/>
        <v>0</v>
      </c>
      <c r="AT31" s="17">
        <f t="shared" ca="1" si="24"/>
        <v>0</v>
      </c>
      <c r="AU31" s="95"/>
    </row>
    <row r="32" spans="1:47" s="7" customFormat="1" ht="13.5" customHeight="1" x14ac:dyDescent="0.2">
      <c r="A32" s="122"/>
      <c r="B32" s="106" t="s">
        <v>21</v>
      </c>
      <c r="C32" s="69">
        <f t="shared" ref="C32:AT32" si="25">SUBTOTAL(9,C33:C38)</f>
        <v>0</v>
      </c>
      <c r="D32" s="19">
        <f t="shared" si="25"/>
        <v>0</v>
      </c>
      <c r="E32" s="9">
        <f t="shared" si="25"/>
        <v>0</v>
      </c>
      <c r="F32" s="82">
        <f t="shared" si="25"/>
        <v>0</v>
      </c>
      <c r="G32" s="69">
        <f t="shared" si="25"/>
        <v>0</v>
      </c>
      <c r="H32" s="69">
        <f t="shared" ref="H32:I32" si="26">SUBTOTAL(9,H33:H38)</f>
        <v>0</v>
      </c>
      <c r="I32" s="69">
        <f t="shared" si="26"/>
        <v>0</v>
      </c>
      <c r="J32" s="19">
        <f t="shared" si="25"/>
        <v>0</v>
      </c>
      <c r="K32" s="9">
        <f t="shared" si="25"/>
        <v>0</v>
      </c>
      <c r="L32" s="20">
        <f t="shared" si="25"/>
        <v>0</v>
      </c>
      <c r="M32" s="19">
        <f t="shared" ref="M32:O32" si="27">SUBTOTAL(9,M33:M38)</f>
        <v>0</v>
      </c>
      <c r="N32" s="9">
        <f t="shared" si="27"/>
        <v>0</v>
      </c>
      <c r="O32" s="82">
        <f t="shared" si="27"/>
        <v>0</v>
      </c>
      <c r="P32" s="19">
        <f t="shared" si="25"/>
        <v>0</v>
      </c>
      <c r="Q32" s="9">
        <f t="shared" si="25"/>
        <v>0</v>
      </c>
      <c r="R32" s="20">
        <f t="shared" si="25"/>
        <v>0</v>
      </c>
      <c r="S32" s="19">
        <f t="shared" si="25"/>
        <v>0</v>
      </c>
      <c r="T32" s="9">
        <f t="shared" si="25"/>
        <v>0</v>
      </c>
      <c r="U32" s="20">
        <f t="shared" si="25"/>
        <v>0</v>
      </c>
      <c r="V32" s="19">
        <f t="shared" si="25"/>
        <v>0</v>
      </c>
      <c r="W32" s="9">
        <f t="shared" si="25"/>
        <v>0</v>
      </c>
      <c r="X32" s="20">
        <f t="shared" si="25"/>
        <v>0</v>
      </c>
      <c r="Y32" s="19">
        <f t="shared" si="25"/>
        <v>0</v>
      </c>
      <c r="Z32" s="9">
        <f t="shared" si="25"/>
        <v>0</v>
      </c>
      <c r="AA32" s="20">
        <f t="shared" si="25"/>
        <v>0</v>
      </c>
      <c r="AB32" s="19">
        <f t="shared" si="25"/>
        <v>0</v>
      </c>
      <c r="AC32" s="9">
        <f t="shared" si="25"/>
        <v>0</v>
      </c>
      <c r="AD32" s="20">
        <f t="shared" si="25"/>
        <v>0</v>
      </c>
      <c r="AE32" s="19">
        <f t="shared" si="25"/>
        <v>0</v>
      </c>
      <c r="AF32" s="9">
        <f t="shared" si="25"/>
        <v>0</v>
      </c>
      <c r="AG32" s="20">
        <f t="shared" si="25"/>
        <v>0</v>
      </c>
      <c r="AH32" s="19">
        <f t="shared" si="25"/>
        <v>0</v>
      </c>
      <c r="AI32" s="9">
        <f t="shared" si="25"/>
        <v>0</v>
      </c>
      <c r="AJ32" s="20">
        <f t="shared" si="25"/>
        <v>0</v>
      </c>
      <c r="AK32" s="19">
        <f t="shared" si="25"/>
        <v>0</v>
      </c>
      <c r="AL32" s="9">
        <f t="shared" si="25"/>
        <v>0</v>
      </c>
      <c r="AM32" s="20">
        <f t="shared" si="25"/>
        <v>0</v>
      </c>
      <c r="AN32" s="19">
        <f t="shared" si="25"/>
        <v>0</v>
      </c>
      <c r="AO32" s="9">
        <f t="shared" si="25"/>
        <v>0</v>
      </c>
      <c r="AP32" s="82">
        <f t="shared" si="25"/>
        <v>0</v>
      </c>
      <c r="AQ32" s="19">
        <f t="shared" ca="1" si="25"/>
        <v>0</v>
      </c>
      <c r="AR32" s="9">
        <f t="shared" ca="1" si="25"/>
        <v>0</v>
      </c>
      <c r="AS32" s="82">
        <f t="shared" ca="1" si="25"/>
        <v>0</v>
      </c>
      <c r="AT32" s="15">
        <f t="shared" ca="1" si="25"/>
        <v>0</v>
      </c>
      <c r="AU32" s="94"/>
    </row>
    <row r="33" spans="1:47" s="7" customFormat="1" ht="57.75" customHeight="1" x14ac:dyDescent="0.2">
      <c r="A33" s="124"/>
      <c r="B33" s="114" t="s">
        <v>42</v>
      </c>
      <c r="C33" s="72">
        <f t="shared" ref="C33:O33" si="28">SUBTOTAL(9,C34:C35)</f>
        <v>0</v>
      </c>
      <c r="D33" s="39">
        <f t="shared" si="28"/>
        <v>0</v>
      </c>
      <c r="E33" s="41">
        <f t="shared" si="28"/>
        <v>0</v>
      </c>
      <c r="F33" s="83">
        <f t="shared" si="28"/>
        <v>0</v>
      </c>
      <c r="G33" s="72">
        <f t="shared" si="28"/>
        <v>0</v>
      </c>
      <c r="H33" s="72">
        <f t="shared" ref="H33:I33" si="29">SUBTOTAL(9,H34:H35)</f>
        <v>0</v>
      </c>
      <c r="I33" s="72">
        <f t="shared" si="29"/>
        <v>0</v>
      </c>
      <c r="J33" s="39">
        <f t="shared" si="28"/>
        <v>0</v>
      </c>
      <c r="K33" s="41">
        <f t="shared" si="28"/>
        <v>0</v>
      </c>
      <c r="L33" s="38">
        <f t="shared" si="28"/>
        <v>0</v>
      </c>
      <c r="M33" s="39">
        <f t="shared" si="28"/>
        <v>0</v>
      </c>
      <c r="N33" s="41">
        <f t="shared" si="28"/>
        <v>0</v>
      </c>
      <c r="O33" s="83">
        <f t="shared" si="28"/>
        <v>0</v>
      </c>
      <c r="P33" s="39">
        <f t="shared" ref="P33:AT33" si="30">SUBTOTAL(9,P34:P35)</f>
        <v>0</v>
      </c>
      <c r="Q33" s="41">
        <f t="shared" si="30"/>
        <v>0</v>
      </c>
      <c r="R33" s="38">
        <f t="shared" si="30"/>
        <v>0</v>
      </c>
      <c r="S33" s="39">
        <f t="shared" si="30"/>
        <v>0</v>
      </c>
      <c r="T33" s="41">
        <f t="shared" si="30"/>
        <v>0</v>
      </c>
      <c r="U33" s="38">
        <f t="shared" si="30"/>
        <v>0</v>
      </c>
      <c r="V33" s="39">
        <f t="shared" si="30"/>
        <v>0</v>
      </c>
      <c r="W33" s="41">
        <f t="shared" si="30"/>
        <v>0</v>
      </c>
      <c r="X33" s="38">
        <f t="shared" si="30"/>
        <v>0</v>
      </c>
      <c r="Y33" s="39">
        <f t="shared" si="30"/>
        <v>0</v>
      </c>
      <c r="Z33" s="41">
        <f t="shared" si="30"/>
        <v>0</v>
      </c>
      <c r="AA33" s="38">
        <f t="shared" si="30"/>
        <v>0</v>
      </c>
      <c r="AB33" s="39">
        <f t="shared" si="30"/>
        <v>0</v>
      </c>
      <c r="AC33" s="41">
        <f t="shared" si="30"/>
        <v>0</v>
      </c>
      <c r="AD33" s="38">
        <f t="shared" si="30"/>
        <v>0</v>
      </c>
      <c r="AE33" s="39">
        <f t="shared" si="30"/>
        <v>0</v>
      </c>
      <c r="AF33" s="41">
        <f t="shared" si="30"/>
        <v>0</v>
      </c>
      <c r="AG33" s="38">
        <f t="shared" si="30"/>
        <v>0</v>
      </c>
      <c r="AH33" s="39">
        <f t="shared" si="30"/>
        <v>0</v>
      </c>
      <c r="AI33" s="41">
        <f t="shared" si="30"/>
        <v>0</v>
      </c>
      <c r="AJ33" s="38">
        <f t="shared" si="30"/>
        <v>0</v>
      </c>
      <c r="AK33" s="39">
        <f t="shared" si="30"/>
        <v>0</v>
      </c>
      <c r="AL33" s="41">
        <f t="shared" si="30"/>
        <v>0</v>
      </c>
      <c r="AM33" s="38">
        <f t="shared" si="30"/>
        <v>0</v>
      </c>
      <c r="AN33" s="39">
        <f t="shared" si="30"/>
        <v>0</v>
      </c>
      <c r="AO33" s="41">
        <f t="shared" si="30"/>
        <v>0</v>
      </c>
      <c r="AP33" s="83">
        <f t="shared" si="30"/>
        <v>0</v>
      </c>
      <c r="AQ33" s="39">
        <f t="shared" ca="1" si="30"/>
        <v>0</v>
      </c>
      <c r="AR33" s="41">
        <f t="shared" ca="1" si="30"/>
        <v>0</v>
      </c>
      <c r="AS33" s="83">
        <f t="shared" ca="1" si="30"/>
        <v>0</v>
      </c>
      <c r="AT33" s="40">
        <f t="shared" ca="1" si="30"/>
        <v>0</v>
      </c>
      <c r="AU33" s="99"/>
    </row>
    <row r="34" spans="1:47" s="7" customFormat="1" ht="13.5" customHeight="1" x14ac:dyDescent="0.2">
      <c r="A34" s="121"/>
      <c r="B34" s="115"/>
      <c r="C34" s="70"/>
      <c r="D34" s="35"/>
      <c r="E34" s="37"/>
      <c r="F34" s="36"/>
      <c r="G34" s="73">
        <f>SUM(C34:F34)</f>
        <v>0</v>
      </c>
      <c r="H34" s="73"/>
      <c r="I34" s="73">
        <f t="shared" ref="I34:I35" si="31">G34+H34</f>
        <v>0</v>
      </c>
      <c r="J34" s="35"/>
      <c r="K34" s="37"/>
      <c r="L34" s="25">
        <f>SUM(J34:K34)</f>
        <v>0</v>
      </c>
      <c r="M34" s="35"/>
      <c r="N34" s="37"/>
      <c r="O34" s="36">
        <f>SUM(M34:N34)</f>
        <v>0</v>
      </c>
      <c r="P34" s="35"/>
      <c r="Q34" s="37"/>
      <c r="R34" s="25">
        <f>SUM(P34:Q34)</f>
        <v>0</v>
      </c>
      <c r="S34" s="35"/>
      <c r="T34" s="37"/>
      <c r="U34" s="25">
        <f>SUM(S34:T34)</f>
        <v>0</v>
      </c>
      <c r="V34" s="35"/>
      <c r="W34" s="37"/>
      <c r="X34" s="25">
        <f>SUM(V34:W34)</f>
        <v>0</v>
      </c>
      <c r="Y34" s="35"/>
      <c r="Z34" s="37"/>
      <c r="AA34" s="25">
        <f>SUM(Y34:Z34)</f>
        <v>0</v>
      </c>
      <c r="AB34" s="35"/>
      <c r="AC34" s="37"/>
      <c r="AD34" s="25">
        <f>SUM(AB34:AC34)</f>
        <v>0</v>
      </c>
      <c r="AE34" s="35"/>
      <c r="AF34" s="37"/>
      <c r="AG34" s="25">
        <f>SUM(AE34:AF34)</f>
        <v>0</v>
      </c>
      <c r="AH34" s="35"/>
      <c r="AI34" s="37"/>
      <c r="AJ34" s="25">
        <f>SUM(AH34:AI34)</f>
        <v>0</v>
      </c>
      <c r="AK34" s="35"/>
      <c r="AL34" s="37"/>
      <c r="AM34" s="25">
        <f>SUM(AK34:AL34)</f>
        <v>0</v>
      </c>
      <c r="AN34" s="35"/>
      <c r="AO34" s="37"/>
      <c r="AP34" s="36">
        <f>SUM(AN34:AO34)</f>
        <v>0</v>
      </c>
      <c r="AQ34" s="23">
        <f t="shared" ref="AQ34:AS35" ca="1" si="32">SUMPRODUCT((MOD(COLUMN($J34:$AP34)-CELL("Col",J34)+0,3)=0)*($J34:$AP34))</f>
        <v>0</v>
      </c>
      <c r="AR34" s="10">
        <f t="shared" ca="1" si="32"/>
        <v>0</v>
      </c>
      <c r="AS34" s="32">
        <f t="shared" ca="1" si="32"/>
        <v>0</v>
      </c>
      <c r="AT34" s="17">
        <f t="shared" ref="AT34:AT35" ca="1" si="33">I34-AS34</f>
        <v>0</v>
      </c>
      <c r="AU34" s="95"/>
    </row>
    <row r="35" spans="1:47" s="7" customFormat="1" ht="13.5" customHeight="1" x14ac:dyDescent="0.2">
      <c r="A35" s="121"/>
      <c r="B35" s="115"/>
      <c r="C35" s="70"/>
      <c r="D35" s="35"/>
      <c r="E35" s="37"/>
      <c r="F35" s="36"/>
      <c r="G35" s="73">
        <f>SUM(C35:F35)</f>
        <v>0</v>
      </c>
      <c r="H35" s="73"/>
      <c r="I35" s="73">
        <f t="shared" si="31"/>
        <v>0</v>
      </c>
      <c r="J35" s="35"/>
      <c r="K35" s="37"/>
      <c r="L35" s="25">
        <f>SUM(J35:K35)</f>
        <v>0</v>
      </c>
      <c r="M35" s="35"/>
      <c r="N35" s="37"/>
      <c r="O35" s="36">
        <f>SUM(M35:N35)</f>
        <v>0</v>
      </c>
      <c r="P35" s="35"/>
      <c r="Q35" s="37"/>
      <c r="R35" s="25">
        <f>SUM(P35:Q35)</f>
        <v>0</v>
      </c>
      <c r="S35" s="35"/>
      <c r="T35" s="37"/>
      <c r="U35" s="25">
        <f>SUM(S35:T35)</f>
        <v>0</v>
      </c>
      <c r="V35" s="35"/>
      <c r="W35" s="37"/>
      <c r="X35" s="25">
        <f>SUM(V35:W35)</f>
        <v>0</v>
      </c>
      <c r="Y35" s="35"/>
      <c r="Z35" s="37"/>
      <c r="AA35" s="25">
        <f>SUM(Y35:Z35)</f>
        <v>0</v>
      </c>
      <c r="AB35" s="35"/>
      <c r="AC35" s="37"/>
      <c r="AD35" s="25">
        <f>SUM(AB35:AC35)</f>
        <v>0</v>
      </c>
      <c r="AE35" s="35"/>
      <c r="AF35" s="37"/>
      <c r="AG35" s="25">
        <f>SUM(AE35:AF35)</f>
        <v>0</v>
      </c>
      <c r="AH35" s="35"/>
      <c r="AI35" s="37"/>
      <c r="AJ35" s="25">
        <f>SUM(AH35:AI35)</f>
        <v>0</v>
      </c>
      <c r="AK35" s="35"/>
      <c r="AL35" s="37"/>
      <c r="AM35" s="25">
        <f>SUM(AK35:AL35)</f>
        <v>0</v>
      </c>
      <c r="AN35" s="35"/>
      <c r="AO35" s="37"/>
      <c r="AP35" s="36">
        <f>SUM(AN35:AO35)</f>
        <v>0</v>
      </c>
      <c r="AQ35" s="23">
        <f t="shared" ca="1" si="32"/>
        <v>0</v>
      </c>
      <c r="AR35" s="10">
        <f t="shared" ca="1" si="32"/>
        <v>0</v>
      </c>
      <c r="AS35" s="32">
        <f t="shared" ca="1" si="32"/>
        <v>0</v>
      </c>
      <c r="AT35" s="17">
        <f t="shared" ca="1" si="33"/>
        <v>0</v>
      </c>
      <c r="AU35" s="95"/>
    </row>
    <row r="36" spans="1:47" s="7" customFormat="1" ht="57.75" customHeight="1" x14ac:dyDescent="0.2">
      <c r="A36" s="124"/>
      <c r="B36" s="116" t="s">
        <v>43</v>
      </c>
      <c r="C36" s="72">
        <f t="shared" ref="C36:AT36" si="34">SUBTOTAL(9,C37:C38)</f>
        <v>0</v>
      </c>
      <c r="D36" s="39">
        <f t="shared" si="34"/>
        <v>0</v>
      </c>
      <c r="E36" s="41">
        <f t="shared" si="34"/>
        <v>0</v>
      </c>
      <c r="F36" s="83">
        <f t="shared" si="34"/>
        <v>0</v>
      </c>
      <c r="G36" s="72">
        <f t="shared" si="34"/>
        <v>0</v>
      </c>
      <c r="H36" s="72">
        <f t="shared" ref="H36:I36" si="35">SUBTOTAL(9,H37:H38)</f>
        <v>0</v>
      </c>
      <c r="I36" s="72">
        <f t="shared" si="35"/>
        <v>0</v>
      </c>
      <c r="J36" s="39">
        <f t="shared" si="34"/>
        <v>0</v>
      </c>
      <c r="K36" s="41">
        <f t="shared" si="34"/>
        <v>0</v>
      </c>
      <c r="L36" s="38">
        <f t="shared" si="34"/>
        <v>0</v>
      </c>
      <c r="M36" s="39">
        <f t="shared" ref="M36:O36" si="36">SUBTOTAL(9,M37:M38)</f>
        <v>0</v>
      </c>
      <c r="N36" s="41">
        <f t="shared" si="36"/>
        <v>0</v>
      </c>
      <c r="O36" s="83">
        <f t="shared" si="36"/>
        <v>0</v>
      </c>
      <c r="P36" s="39">
        <f t="shared" si="34"/>
        <v>0</v>
      </c>
      <c r="Q36" s="41">
        <f t="shared" si="34"/>
        <v>0</v>
      </c>
      <c r="R36" s="38">
        <f t="shared" si="34"/>
        <v>0</v>
      </c>
      <c r="S36" s="39">
        <f t="shared" si="34"/>
        <v>0</v>
      </c>
      <c r="T36" s="41">
        <f t="shared" si="34"/>
        <v>0</v>
      </c>
      <c r="U36" s="38">
        <f t="shared" si="34"/>
        <v>0</v>
      </c>
      <c r="V36" s="39">
        <f t="shared" si="34"/>
        <v>0</v>
      </c>
      <c r="W36" s="41">
        <f t="shared" si="34"/>
        <v>0</v>
      </c>
      <c r="X36" s="38">
        <f t="shared" si="34"/>
        <v>0</v>
      </c>
      <c r="Y36" s="39">
        <f t="shared" si="34"/>
        <v>0</v>
      </c>
      <c r="Z36" s="41">
        <f t="shared" si="34"/>
        <v>0</v>
      </c>
      <c r="AA36" s="38">
        <f t="shared" si="34"/>
        <v>0</v>
      </c>
      <c r="AB36" s="39">
        <f t="shared" si="34"/>
        <v>0</v>
      </c>
      <c r="AC36" s="41">
        <f t="shared" si="34"/>
        <v>0</v>
      </c>
      <c r="AD36" s="38">
        <f t="shared" si="34"/>
        <v>0</v>
      </c>
      <c r="AE36" s="39">
        <f t="shared" si="34"/>
        <v>0</v>
      </c>
      <c r="AF36" s="41">
        <f t="shared" si="34"/>
        <v>0</v>
      </c>
      <c r="AG36" s="38">
        <f t="shared" si="34"/>
        <v>0</v>
      </c>
      <c r="AH36" s="39">
        <f t="shared" si="34"/>
        <v>0</v>
      </c>
      <c r="AI36" s="41">
        <f t="shared" si="34"/>
        <v>0</v>
      </c>
      <c r="AJ36" s="38">
        <f t="shared" si="34"/>
        <v>0</v>
      </c>
      <c r="AK36" s="39">
        <f t="shared" si="34"/>
        <v>0</v>
      </c>
      <c r="AL36" s="41">
        <f t="shared" si="34"/>
        <v>0</v>
      </c>
      <c r="AM36" s="38">
        <f t="shared" si="34"/>
        <v>0</v>
      </c>
      <c r="AN36" s="39">
        <f t="shared" si="34"/>
        <v>0</v>
      </c>
      <c r="AO36" s="41">
        <f t="shared" si="34"/>
        <v>0</v>
      </c>
      <c r="AP36" s="83">
        <f t="shared" si="34"/>
        <v>0</v>
      </c>
      <c r="AQ36" s="39">
        <f t="shared" ca="1" si="34"/>
        <v>0</v>
      </c>
      <c r="AR36" s="41">
        <f t="shared" ca="1" si="34"/>
        <v>0</v>
      </c>
      <c r="AS36" s="83">
        <f t="shared" ca="1" si="34"/>
        <v>0</v>
      </c>
      <c r="AT36" s="40">
        <f t="shared" ca="1" si="34"/>
        <v>0</v>
      </c>
      <c r="AU36" s="99"/>
    </row>
    <row r="37" spans="1:47" s="7" customFormat="1" ht="13.5" customHeight="1" x14ac:dyDescent="0.2">
      <c r="A37" s="121"/>
      <c r="B37" s="115"/>
      <c r="C37" s="70"/>
      <c r="D37" s="35"/>
      <c r="E37" s="37"/>
      <c r="F37" s="36"/>
      <c r="G37" s="73">
        <f>SUM(C37:F37)</f>
        <v>0</v>
      </c>
      <c r="H37" s="73"/>
      <c r="I37" s="73">
        <f t="shared" ref="I37:I38" si="37">G37+H37</f>
        <v>0</v>
      </c>
      <c r="J37" s="35"/>
      <c r="K37" s="37"/>
      <c r="L37" s="25">
        <f>SUM(J37:K37)</f>
        <v>0</v>
      </c>
      <c r="M37" s="35"/>
      <c r="N37" s="37"/>
      <c r="O37" s="36">
        <f>SUM(M37:N37)</f>
        <v>0</v>
      </c>
      <c r="P37" s="35"/>
      <c r="Q37" s="37"/>
      <c r="R37" s="25">
        <f>SUM(P37:Q37)</f>
        <v>0</v>
      </c>
      <c r="S37" s="35"/>
      <c r="T37" s="37"/>
      <c r="U37" s="25">
        <f>SUM(S37:T37)</f>
        <v>0</v>
      </c>
      <c r="V37" s="35"/>
      <c r="W37" s="37"/>
      <c r="X37" s="25">
        <f>SUM(V37:W37)</f>
        <v>0</v>
      </c>
      <c r="Y37" s="35"/>
      <c r="Z37" s="37"/>
      <c r="AA37" s="25">
        <f>SUM(Y37:Z37)</f>
        <v>0</v>
      </c>
      <c r="AB37" s="35"/>
      <c r="AC37" s="37"/>
      <c r="AD37" s="25">
        <f>SUM(AB37:AC37)</f>
        <v>0</v>
      </c>
      <c r="AE37" s="35"/>
      <c r="AF37" s="37"/>
      <c r="AG37" s="25">
        <f>SUM(AE37:AF37)</f>
        <v>0</v>
      </c>
      <c r="AH37" s="35"/>
      <c r="AI37" s="37"/>
      <c r="AJ37" s="25">
        <f>SUM(AH37:AI37)</f>
        <v>0</v>
      </c>
      <c r="AK37" s="35"/>
      <c r="AL37" s="37"/>
      <c r="AM37" s="25">
        <f>SUM(AK37:AL37)</f>
        <v>0</v>
      </c>
      <c r="AN37" s="35"/>
      <c r="AO37" s="37"/>
      <c r="AP37" s="36">
        <f>SUM(AN37:AO37)</f>
        <v>0</v>
      </c>
      <c r="AQ37" s="23">
        <f t="shared" ref="AQ37:AS38" ca="1" si="38">SUMPRODUCT((MOD(COLUMN($J37:$AP37)-CELL("Col",J37)+0,3)=0)*($J37:$AP37))</f>
        <v>0</v>
      </c>
      <c r="AR37" s="10">
        <f t="shared" ca="1" si="38"/>
        <v>0</v>
      </c>
      <c r="AS37" s="32">
        <f t="shared" ca="1" si="38"/>
        <v>0</v>
      </c>
      <c r="AT37" s="17">
        <f t="shared" ref="AT37:AT38" ca="1" si="39">I37-AS37</f>
        <v>0</v>
      </c>
      <c r="AU37" s="95"/>
    </row>
    <row r="38" spans="1:47" s="7" customFormat="1" ht="13.5" customHeight="1" x14ac:dyDescent="0.2">
      <c r="A38" s="121"/>
      <c r="B38" s="115"/>
      <c r="C38" s="70"/>
      <c r="D38" s="35"/>
      <c r="E38" s="37"/>
      <c r="F38" s="36"/>
      <c r="G38" s="73">
        <f>SUM(C38:F38)</f>
        <v>0</v>
      </c>
      <c r="H38" s="73"/>
      <c r="I38" s="73">
        <f t="shared" si="37"/>
        <v>0</v>
      </c>
      <c r="J38" s="35"/>
      <c r="K38" s="37"/>
      <c r="L38" s="25">
        <f>SUM(J38:K38)</f>
        <v>0</v>
      </c>
      <c r="M38" s="35"/>
      <c r="N38" s="37"/>
      <c r="O38" s="36">
        <f>SUM(M38:N38)</f>
        <v>0</v>
      </c>
      <c r="P38" s="35"/>
      <c r="Q38" s="37"/>
      <c r="R38" s="25">
        <f>SUM(P38:Q38)</f>
        <v>0</v>
      </c>
      <c r="S38" s="35"/>
      <c r="T38" s="37"/>
      <c r="U38" s="25">
        <f>SUM(S38:T38)</f>
        <v>0</v>
      </c>
      <c r="V38" s="35"/>
      <c r="W38" s="37"/>
      <c r="X38" s="25">
        <f>SUM(V38:W38)</f>
        <v>0</v>
      </c>
      <c r="Y38" s="35"/>
      <c r="Z38" s="37"/>
      <c r="AA38" s="25">
        <f>SUM(Y38:Z38)</f>
        <v>0</v>
      </c>
      <c r="AB38" s="35"/>
      <c r="AC38" s="37"/>
      <c r="AD38" s="25">
        <f>SUM(AB38:AC38)</f>
        <v>0</v>
      </c>
      <c r="AE38" s="35"/>
      <c r="AF38" s="37"/>
      <c r="AG38" s="25">
        <f>SUM(AE38:AF38)</f>
        <v>0</v>
      </c>
      <c r="AH38" s="35"/>
      <c r="AI38" s="37"/>
      <c r="AJ38" s="25">
        <f>SUM(AH38:AI38)</f>
        <v>0</v>
      </c>
      <c r="AK38" s="35"/>
      <c r="AL38" s="37"/>
      <c r="AM38" s="25">
        <f>SUM(AK38:AL38)</f>
        <v>0</v>
      </c>
      <c r="AN38" s="35"/>
      <c r="AO38" s="37"/>
      <c r="AP38" s="36">
        <f>SUM(AN38:AO38)</f>
        <v>0</v>
      </c>
      <c r="AQ38" s="23">
        <f t="shared" ca="1" si="38"/>
        <v>0</v>
      </c>
      <c r="AR38" s="10">
        <f t="shared" ca="1" si="38"/>
        <v>0</v>
      </c>
      <c r="AS38" s="32">
        <f t="shared" ca="1" si="38"/>
        <v>0</v>
      </c>
      <c r="AT38" s="17">
        <f t="shared" ca="1" si="39"/>
        <v>0</v>
      </c>
      <c r="AU38" s="95"/>
    </row>
    <row r="39" spans="1:47" s="7" customFormat="1" ht="13.5" customHeight="1" x14ac:dyDescent="0.2">
      <c r="A39" s="122"/>
      <c r="B39" s="106" t="s">
        <v>22</v>
      </c>
      <c r="C39" s="74">
        <f t="shared" ref="C39:O39" si="40">SUBTOTAL(9,C40:C51)</f>
        <v>0</v>
      </c>
      <c r="D39" s="21">
        <f t="shared" si="40"/>
        <v>0</v>
      </c>
      <c r="E39" s="12">
        <f t="shared" si="40"/>
        <v>0</v>
      </c>
      <c r="F39" s="84">
        <f t="shared" si="40"/>
        <v>0</v>
      </c>
      <c r="G39" s="74">
        <f t="shared" si="40"/>
        <v>0</v>
      </c>
      <c r="H39" s="74">
        <f t="shared" ref="H39:I39" si="41">SUBTOTAL(9,H40:H51)</f>
        <v>0</v>
      </c>
      <c r="I39" s="74">
        <f t="shared" si="41"/>
        <v>0</v>
      </c>
      <c r="J39" s="21">
        <f t="shared" si="40"/>
        <v>0</v>
      </c>
      <c r="K39" s="12">
        <f t="shared" si="40"/>
        <v>0</v>
      </c>
      <c r="L39" s="22">
        <f t="shared" si="40"/>
        <v>0</v>
      </c>
      <c r="M39" s="21">
        <f t="shared" si="40"/>
        <v>0</v>
      </c>
      <c r="N39" s="12">
        <f t="shared" si="40"/>
        <v>0</v>
      </c>
      <c r="O39" s="84">
        <f t="shared" si="40"/>
        <v>0</v>
      </c>
      <c r="P39" s="21">
        <f t="shared" ref="P39:AT39" si="42">SUBTOTAL(9,P40:P51)</f>
        <v>0</v>
      </c>
      <c r="Q39" s="12">
        <f t="shared" si="42"/>
        <v>0</v>
      </c>
      <c r="R39" s="22">
        <f t="shared" si="42"/>
        <v>0</v>
      </c>
      <c r="S39" s="21">
        <f t="shared" si="42"/>
        <v>0</v>
      </c>
      <c r="T39" s="12">
        <f t="shared" si="42"/>
        <v>0</v>
      </c>
      <c r="U39" s="22">
        <f t="shared" si="42"/>
        <v>0</v>
      </c>
      <c r="V39" s="21">
        <f t="shared" si="42"/>
        <v>0</v>
      </c>
      <c r="W39" s="12">
        <f t="shared" si="42"/>
        <v>0</v>
      </c>
      <c r="X39" s="22">
        <f t="shared" si="42"/>
        <v>0</v>
      </c>
      <c r="Y39" s="21">
        <f t="shared" si="42"/>
        <v>0</v>
      </c>
      <c r="Z39" s="12">
        <f t="shared" si="42"/>
        <v>0</v>
      </c>
      <c r="AA39" s="22">
        <f t="shared" si="42"/>
        <v>0</v>
      </c>
      <c r="AB39" s="21">
        <f t="shared" si="42"/>
        <v>0</v>
      </c>
      <c r="AC39" s="12">
        <f t="shared" si="42"/>
        <v>0</v>
      </c>
      <c r="AD39" s="22">
        <f t="shared" si="42"/>
        <v>0</v>
      </c>
      <c r="AE39" s="21">
        <f t="shared" si="42"/>
        <v>0</v>
      </c>
      <c r="AF39" s="12">
        <f t="shared" si="42"/>
        <v>0</v>
      </c>
      <c r="AG39" s="22">
        <f t="shared" si="42"/>
        <v>0</v>
      </c>
      <c r="AH39" s="21">
        <f t="shared" si="42"/>
        <v>0</v>
      </c>
      <c r="AI39" s="12">
        <f t="shared" si="42"/>
        <v>0</v>
      </c>
      <c r="AJ39" s="22">
        <f t="shared" si="42"/>
        <v>0</v>
      </c>
      <c r="AK39" s="21">
        <f t="shared" si="42"/>
        <v>0</v>
      </c>
      <c r="AL39" s="12">
        <f t="shared" si="42"/>
        <v>0</v>
      </c>
      <c r="AM39" s="22">
        <f t="shared" si="42"/>
        <v>0</v>
      </c>
      <c r="AN39" s="21">
        <f t="shared" si="42"/>
        <v>0</v>
      </c>
      <c r="AO39" s="12">
        <f t="shared" si="42"/>
        <v>0</v>
      </c>
      <c r="AP39" s="84">
        <f t="shared" si="42"/>
        <v>0</v>
      </c>
      <c r="AQ39" s="21">
        <f t="shared" ca="1" si="42"/>
        <v>0</v>
      </c>
      <c r="AR39" s="12">
        <f t="shared" ca="1" si="42"/>
        <v>0</v>
      </c>
      <c r="AS39" s="84">
        <f t="shared" ca="1" si="42"/>
        <v>0</v>
      </c>
      <c r="AT39" s="16">
        <f t="shared" ca="1" si="42"/>
        <v>0</v>
      </c>
      <c r="AU39" s="94"/>
    </row>
    <row r="40" spans="1:47" s="7" customFormat="1" ht="57.75" customHeight="1" x14ac:dyDescent="0.2">
      <c r="A40" s="124"/>
      <c r="B40" s="114" t="s">
        <v>23</v>
      </c>
      <c r="C40" s="72">
        <f t="shared" ref="C40:O40" si="43">SUBTOTAL(9,C41:C42)</f>
        <v>0</v>
      </c>
      <c r="D40" s="39">
        <f t="shared" si="43"/>
        <v>0</v>
      </c>
      <c r="E40" s="41">
        <f t="shared" si="43"/>
        <v>0</v>
      </c>
      <c r="F40" s="83">
        <f t="shared" si="43"/>
        <v>0</v>
      </c>
      <c r="G40" s="72">
        <f t="shared" si="43"/>
        <v>0</v>
      </c>
      <c r="H40" s="72">
        <f t="shared" ref="H40:I40" si="44">SUBTOTAL(9,H41:H42)</f>
        <v>0</v>
      </c>
      <c r="I40" s="72">
        <f t="shared" si="44"/>
        <v>0</v>
      </c>
      <c r="J40" s="39">
        <f t="shared" si="43"/>
        <v>0</v>
      </c>
      <c r="K40" s="41">
        <f t="shared" si="43"/>
        <v>0</v>
      </c>
      <c r="L40" s="38">
        <f t="shared" si="43"/>
        <v>0</v>
      </c>
      <c r="M40" s="39">
        <f t="shared" si="43"/>
        <v>0</v>
      </c>
      <c r="N40" s="41">
        <f t="shared" si="43"/>
        <v>0</v>
      </c>
      <c r="O40" s="83">
        <f t="shared" si="43"/>
        <v>0</v>
      </c>
      <c r="P40" s="39">
        <f t="shared" ref="P40:AT40" si="45">SUBTOTAL(9,P41:P42)</f>
        <v>0</v>
      </c>
      <c r="Q40" s="41">
        <f t="shared" si="45"/>
        <v>0</v>
      </c>
      <c r="R40" s="38">
        <f t="shared" si="45"/>
        <v>0</v>
      </c>
      <c r="S40" s="39">
        <f t="shared" si="45"/>
        <v>0</v>
      </c>
      <c r="T40" s="41">
        <f t="shared" si="45"/>
        <v>0</v>
      </c>
      <c r="U40" s="38">
        <f t="shared" si="45"/>
        <v>0</v>
      </c>
      <c r="V40" s="39">
        <f t="shared" si="45"/>
        <v>0</v>
      </c>
      <c r="W40" s="41">
        <f t="shared" si="45"/>
        <v>0</v>
      </c>
      <c r="X40" s="38">
        <f t="shared" si="45"/>
        <v>0</v>
      </c>
      <c r="Y40" s="39">
        <f t="shared" si="45"/>
        <v>0</v>
      </c>
      <c r="Z40" s="41">
        <f t="shared" si="45"/>
        <v>0</v>
      </c>
      <c r="AA40" s="38">
        <f t="shared" si="45"/>
        <v>0</v>
      </c>
      <c r="AB40" s="39">
        <f t="shared" si="45"/>
        <v>0</v>
      </c>
      <c r="AC40" s="41">
        <f t="shared" si="45"/>
        <v>0</v>
      </c>
      <c r="AD40" s="38">
        <f t="shared" si="45"/>
        <v>0</v>
      </c>
      <c r="AE40" s="39">
        <f t="shared" si="45"/>
        <v>0</v>
      </c>
      <c r="AF40" s="41">
        <f t="shared" si="45"/>
        <v>0</v>
      </c>
      <c r="AG40" s="38">
        <f t="shared" si="45"/>
        <v>0</v>
      </c>
      <c r="AH40" s="39">
        <f t="shared" si="45"/>
        <v>0</v>
      </c>
      <c r="AI40" s="41">
        <f t="shared" si="45"/>
        <v>0</v>
      </c>
      <c r="AJ40" s="38">
        <f t="shared" si="45"/>
        <v>0</v>
      </c>
      <c r="AK40" s="39">
        <f t="shared" si="45"/>
        <v>0</v>
      </c>
      <c r="AL40" s="41">
        <f t="shared" si="45"/>
        <v>0</v>
      </c>
      <c r="AM40" s="38">
        <f t="shared" si="45"/>
        <v>0</v>
      </c>
      <c r="AN40" s="39">
        <f t="shared" si="45"/>
        <v>0</v>
      </c>
      <c r="AO40" s="41">
        <f t="shared" si="45"/>
        <v>0</v>
      </c>
      <c r="AP40" s="83">
        <f t="shared" si="45"/>
        <v>0</v>
      </c>
      <c r="AQ40" s="39">
        <f t="shared" ca="1" si="45"/>
        <v>0</v>
      </c>
      <c r="AR40" s="41">
        <f t="shared" ca="1" si="45"/>
        <v>0</v>
      </c>
      <c r="AS40" s="83">
        <f t="shared" ca="1" si="45"/>
        <v>0</v>
      </c>
      <c r="AT40" s="40">
        <f t="shared" ca="1" si="45"/>
        <v>0</v>
      </c>
      <c r="AU40" s="99" t="e">
        <f ca="1">AS40/AS72*100</f>
        <v>#DIV/0!</v>
      </c>
    </row>
    <row r="41" spans="1:47" s="7" customFormat="1" ht="13.5" customHeight="1" x14ac:dyDescent="0.2">
      <c r="A41" s="121"/>
      <c r="B41" s="115"/>
      <c r="C41" s="70"/>
      <c r="D41" s="35"/>
      <c r="E41" s="37"/>
      <c r="F41" s="36"/>
      <c r="G41" s="73">
        <f>SUM(C41:F41)</f>
        <v>0</v>
      </c>
      <c r="H41" s="73"/>
      <c r="I41" s="73">
        <f t="shared" ref="I41:I42" si="46">G41+H41</f>
        <v>0</v>
      </c>
      <c r="J41" s="35"/>
      <c r="K41" s="37"/>
      <c r="L41" s="25">
        <f>SUM(J41:K41)</f>
        <v>0</v>
      </c>
      <c r="M41" s="35"/>
      <c r="N41" s="37"/>
      <c r="O41" s="36">
        <f>SUM(M41:N41)</f>
        <v>0</v>
      </c>
      <c r="P41" s="35"/>
      <c r="Q41" s="37"/>
      <c r="R41" s="25">
        <f>SUM(P41:Q41)</f>
        <v>0</v>
      </c>
      <c r="S41" s="35"/>
      <c r="T41" s="37"/>
      <c r="U41" s="25">
        <f>SUM(S41:T41)</f>
        <v>0</v>
      </c>
      <c r="V41" s="35"/>
      <c r="W41" s="37"/>
      <c r="X41" s="25">
        <f>SUM(V41:W41)</f>
        <v>0</v>
      </c>
      <c r="Y41" s="35"/>
      <c r="Z41" s="37"/>
      <c r="AA41" s="25">
        <f>SUM(Y41:Z41)</f>
        <v>0</v>
      </c>
      <c r="AB41" s="35"/>
      <c r="AC41" s="37"/>
      <c r="AD41" s="25">
        <f>SUM(AB41:AC41)</f>
        <v>0</v>
      </c>
      <c r="AE41" s="35"/>
      <c r="AF41" s="37"/>
      <c r="AG41" s="25">
        <f>SUM(AE41:AF41)</f>
        <v>0</v>
      </c>
      <c r="AH41" s="35"/>
      <c r="AI41" s="37"/>
      <c r="AJ41" s="25">
        <f>SUM(AH41:AI41)</f>
        <v>0</v>
      </c>
      <c r="AK41" s="35"/>
      <c r="AL41" s="37"/>
      <c r="AM41" s="25">
        <f>SUM(AK41:AL41)</f>
        <v>0</v>
      </c>
      <c r="AN41" s="35"/>
      <c r="AO41" s="37"/>
      <c r="AP41" s="36">
        <f>SUM(AN41:AO41)</f>
        <v>0</v>
      </c>
      <c r="AQ41" s="35">
        <f t="shared" ref="AQ41:AS42" ca="1" si="47">SUMPRODUCT((MOD(COLUMN($J41:$AP41)-CELL("Col",J41)+0,3)=0)*($J41:$AP41))</f>
        <v>0</v>
      </c>
      <c r="AR41" s="37">
        <f t="shared" ca="1" si="47"/>
        <v>0</v>
      </c>
      <c r="AS41" s="36">
        <f t="shared" ca="1" si="47"/>
        <v>0</v>
      </c>
      <c r="AT41" s="18">
        <f t="shared" ref="AT41:AT42" ca="1" si="48">I41-AS41</f>
        <v>0</v>
      </c>
      <c r="AU41" s="95"/>
    </row>
    <row r="42" spans="1:47" s="7" customFormat="1" ht="13.5" customHeight="1" x14ac:dyDescent="0.2">
      <c r="A42" s="121"/>
      <c r="B42" s="115"/>
      <c r="C42" s="70"/>
      <c r="D42" s="35"/>
      <c r="E42" s="37"/>
      <c r="F42" s="36"/>
      <c r="G42" s="73">
        <f>SUM(C42:F42)</f>
        <v>0</v>
      </c>
      <c r="H42" s="73"/>
      <c r="I42" s="73">
        <f t="shared" si="46"/>
        <v>0</v>
      </c>
      <c r="J42" s="35"/>
      <c r="K42" s="37"/>
      <c r="L42" s="25">
        <f t="shared" ref="L42:L48" si="49">SUM(J42:K42)</f>
        <v>0</v>
      </c>
      <c r="M42" s="35"/>
      <c r="N42" s="37"/>
      <c r="O42" s="36">
        <f>SUM(M42:N42)</f>
        <v>0</v>
      </c>
      <c r="P42" s="35"/>
      <c r="Q42" s="37"/>
      <c r="R42" s="25">
        <f>SUM(P42:Q42)</f>
        <v>0</v>
      </c>
      <c r="S42" s="35"/>
      <c r="T42" s="37"/>
      <c r="U42" s="25">
        <f>SUM(S42:T42)</f>
        <v>0</v>
      </c>
      <c r="V42" s="35"/>
      <c r="W42" s="37"/>
      <c r="X42" s="25">
        <f>SUM(V42:W42)</f>
        <v>0</v>
      </c>
      <c r="Y42" s="35"/>
      <c r="Z42" s="37"/>
      <c r="AA42" s="25">
        <f>SUM(Y42:Z42)</f>
        <v>0</v>
      </c>
      <c r="AB42" s="35"/>
      <c r="AC42" s="37"/>
      <c r="AD42" s="25">
        <f>SUM(AB42:AC42)</f>
        <v>0</v>
      </c>
      <c r="AE42" s="35"/>
      <c r="AF42" s="37"/>
      <c r="AG42" s="25">
        <f>SUM(AE42:AF42)</f>
        <v>0</v>
      </c>
      <c r="AH42" s="35"/>
      <c r="AI42" s="37"/>
      <c r="AJ42" s="25">
        <f>SUM(AH42:AI42)</f>
        <v>0</v>
      </c>
      <c r="AK42" s="35"/>
      <c r="AL42" s="37"/>
      <c r="AM42" s="25">
        <f>SUM(AK42:AL42)</f>
        <v>0</v>
      </c>
      <c r="AN42" s="35"/>
      <c r="AO42" s="37"/>
      <c r="AP42" s="36">
        <f>SUM(AN42:AO42)</f>
        <v>0</v>
      </c>
      <c r="AQ42" s="35">
        <f t="shared" ca="1" si="47"/>
        <v>0</v>
      </c>
      <c r="AR42" s="37">
        <f t="shared" ca="1" si="47"/>
        <v>0</v>
      </c>
      <c r="AS42" s="36">
        <f t="shared" ca="1" si="47"/>
        <v>0</v>
      </c>
      <c r="AT42" s="18">
        <f t="shared" ca="1" si="48"/>
        <v>0</v>
      </c>
      <c r="AU42" s="95"/>
    </row>
    <row r="43" spans="1:47" s="7" customFormat="1" ht="42.75" customHeight="1" x14ac:dyDescent="0.2">
      <c r="A43" s="124"/>
      <c r="B43" s="116" t="s">
        <v>24</v>
      </c>
      <c r="C43" s="72">
        <f t="shared" ref="C43:O43" si="50">SUBTOTAL(9,C44:C45)</f>
        <v>0</v>
      </c>
      <c r="D43" s="39">
        <f t="shared" si="50"/>
        <v>0</v>
      </c>
      <c r="E43" s="41">
        <f t="shared" si="50"/>
        <v>0</v>
      </c>
      <c r="F43" s="83">
        <f t="shared" si="50"/>
        <v>0</v>
      </c>
      <c r="G43" s="72">
        <f t="shared" si="50"/>
        <v>0</v>
      </c>
      <c r="H43" s="72">
        <f t="shared" ref="H43:I43" si="51">SUBTOTAL(9,H44:H45)</f>
        <v>0</v>
      </c>
      <c r="I43" s="72">
        <f t="shared" si="51"/>
        <v>0</v>
      </c>
      <c r="J43" s="39">
        <f t="shared" si="50"/>
        <v>0</v>
      </c>
      <c r="K43" s="41">
        <f t="shared" si="50"/>
        <v>0</v>
      </c>
      <c r="L43" s="38">
        <f t="shared" si="50"/>
        <v>0</v>
      </c>
      <c r="M43" s="39">
        <f t="shared" si="50"/>
        <v>0</v>
      </c>
      <c r="N43" s="41">
        <f t="shared" si="50"/>
        <v>0</v>
      </c>
      <c r="O43" s="83">
        <f t="shared" si="50"/>
        <v>0</v>
      </c>
      <c r="P43" s="39">
        <f t="shared" ref="P43:AT43" si="52">SUBTOTAL(9,P44:P45)</f>
        <v>0</v>
      </c>
      <c r="Q43" s="41">
        <f t="shared" si="52"/>
        <v>0</v>
      </c>
      <c r="R43" s="38">
        <f t="shared" si="52"/>
        <v>0</v>
      </c>
      <c r="S43" s="39">
        <f t="shared" si="52"/>
        <v>0</v>
      </c>
      <c r="T43" s="41">
        <f t="shared" si="52"/>
        <v>0</v>
      </c>
      <c r="U43" s="38">
        <f t="shared" si="52"/>
        <v>0</v>
      </c>
      <c r="V43" s="39">
        <f t="shared" si="52"/>
        <v>0</v>
      </c>
      <c r="W43" s="41">
        <f t="shared" si="52"/>
        <v>0</v>
      </c>
      <c r="X43" s="38">
        <f t="shared" si="52"/>
        <v>0</v>
      </c>
      <c r="Y43" s="39">
        <f t="shared" si="52"/>
        <v>0</v>
      </c>
      <c r="Z43" s="41">
        <f t="shared" si="52"/>
        <v>0</v>
      </c>
      <c r="AA43" s="38">
        <f t="shared" si="52"/>
        <v>0</v>
      </c>
      <c r="AB43" s="39">
        <f t="shared" si="52"/>
        <v>0</v>
      </c>
      <c r="AC43" s="41">
        <f t="shared" si="52"/>
        <v>0</v>
      </c>
      <c r="AD43" s="38">
        <f t="shared" si="52"/>
        <v>0</v>
      </c>
      <c r="AE43" s="39">
        <f t="shared" si="52"/>
        <v>0</v>
      </c>
      <c r="AF43" s="41">
        <f t="shared" si="52"/>
        <v>0</v>
      </c>
      <c r="AG43" s="38">
        <f t="shared" si="52"/>
        <v>0</v>
      </c>
      <c r="AH43" s="39">
        <f t="shared" si="52"/>
        <v>0</v>
      </c>
      <c r="AI43" s="41">
        <f t="shared" si="52"/>
        <v>0</v>
      </c>
      <c r="AJ43" s="38">
        <f t="shared" si="52"/>
        <v>0</v>
      </c>
      <c r="AK43" s="39">
        <f t="shared" si="52"/>
        <v>0</v>
      </c>
      <c r="AL43" s="41">
        <f t="shared" si="52"/>
        <v>0</v>
      </c>
      <c r="AM43" s="38">
        <f t="shared" si="52"/>
        <v>0</v>
      </c>
      <c r="AN43" s="39">
        <f t="shared" si="52"/>
        <v>0</v>
      </c>
      <c r="AO43" s="41">
        <f t="shared" si="52"/>
        <v>0</v>
      </c>
      <c r="AP43" s="83">
        <f t="shared" si="52"/>
        <v>0</v>
      </c>
      <c r="AQ43" s="39">
        <f t="shared" ca="1" si="52"/>
        <v>0</v>
      </c>
      <c r="AR43" s="41">
        <f t="shared" ca="1" si="52"/>
        <v>0</v>
      </c>
      <c r="AS43" s="83">
        <f t="shared" ca="1" si="52"/>
        <v>0</v>
      </c>
      <c r="AT43" s="40">
        <f t="shared" ca="1" si="52"/>
        <v>0</v>
      </c>
      <c r="AU43" s="98"/>
    </row>
    <row r="44" spans="1:47" s="7" customFormat="1" ht="13.5" customHeight="1" x14ac:dyDescent="0.2">
      <c r="A44" s="121"/>
      <c r="B44" s="115"/>
      <c r="C44" s="70"/>
      <c r="D44" s="35"/>
      <c r="E44" s="37"/>
      <c r="F44" s="36"/>
      <c r="G44" s="73">
        <f>SUM(C44:F44)</f>
        <v>0</v>
      </c>
      <c r="H44" s="73"/>
      <c r="I44" s="73">
        <f t="shared" ref="I44:I45" si="53">G44+H44</f>
        <v>0</v>
      </c>
      <c r="J44" s="35"/>
      <c r="K44" s="37"/>
      <c r="L44" s="25">
        <f t="shared" si="49"/>
        <v>0</v>
      </c>
      <c r="M44" s="35"/>
      <c r="N44" s="37"/>
      <c r="O44" s="36">
        <f>SUM(M44:N44)</f>
        <v>0</v>
      </c>
      <c r="P44" s="35"/>
      <c r="Q44" s="37"/>
      <c r="R44" s="25">
        <f>SUM(P44:Q44)</f>
        <v>0</v>
      </c>
      <c r="S44" s="35"/>
      <c r="T44" s="37"/>
      <c r="U44" s="25">
        <f>SUM(S44:T44)</f>
        <v>0</v>
      </c>
      <c r="V44" s="35"/>
      <c r="W44" s="37"/>
      <c r="X44" s="25">
        <f>SUM(V44:W44)</f>
        <v>0</v>
      </c>
      <c r="Y44" s="35"/>
      <c r="Z44" s="37"/>
      <c r="AA44" s="25">
        <f>SUM(Y44:Z44)</f>
        <v>0</v>
      </c>
      <c r="AB44" s="35"/>
      <c r="AC44" s="37"/>
      <c r="AD44" s="25">
        <f>SUM(AB44:AC44)</f>
        <v>0</v>
      </c>
      <c r="AE44" s="35"/>
      <c r="AF44" s="37"/>
      <c r="AG44" s="25">
        <f>SUM(AE44:AF44)</f>
        <v>0</v>
      </c>
      <c r="AH44" s="35"/>
      <c r="AI44" s="37"/>
      <c r="AJ44" s="25">
        <f>SUM(AH44:AI44)</f>
        <v>0</v>
      </c>
      <c r="AK44" s="35"/>
      <c r="AL44" s="37"/>
      <c r="AM44" s="25">
        <f>SUM(AK44:AL44)</f>
        <v>0</v>
      </c>
      <c r="AN44" s="35"/>
      <c r="AO44" s="37"/>
      <c r="AP44" s="36">
        <f>SUM(AN44:AO44)</f>
        <v>0</v>
      </c>
      <c r="AQ44" s="35">
        <f t="shared" ref="AQ44:AS45" ca="1" si="54">SUMPRODUCT((MOD(COLUMN($J44:$AP44)-CELL("Col",J44)+0,3)=0)*($J44:$AP44))</f>
        <v>0</v>
      </c>
      <c r="AR44" s="37">
        <f t="shared" ca="1" si="54"/>
        <v>0</v>
      </c>
      <c r="AS44" s="36">
        <f t="shared" ca="1" si="54"/>
        <v>0</v>
      </c>
      <c r="AT44" s="18">
        <f t="shared" ref="AT44:AT45" ca="1" si="55">I44-AS44</f>
        <v>0</v>
      </c>
      <c r="AU44" s="95"/>
    </row>
    <row r="45" spans="1:47" s="7" customFormat="1" ht="13.5" customHeight="1" x14ac:dyDescent="0.2">
      <c r="A45" s="121"/>
      <c r="B45" s="115"/>
      <c r="C45" s="70"/>
      <c r="D45" s="35"/>
      <c r="E45" s="37"/>
      <c r="F45" s="36"/>
      <c r="G45" s="73">
        <f>SUM(C45:F45)</f>
        <v>0</v>
      </c>
      <c r="H45" s="73"/>
      <c r="I45" s="73">
        <f t="shared" si="53"/>
        <v>0</v>
      </c>
      <c r="J45" s="35"/>
      <c r="K45" s="37"/>
      <c r="L45" s="25">
        <f t="shared" si="49"/>
        <v>0</v>
      </c>
      <c r="M45" s="35"/>
      <c r="N45" s="37"/>
      <c r="O45" s="36">
        <f>SUM(M45:N45)</f>
        <v>0</v>
      </c>
      <c r="P45" s="35"/>
      <c r="Q45" s="37"/>
      <c r="R45" s="25">
        <f>SUM(P45:Q45)</f>
        <v>0</v>
      </c>
      <c r="S45" s="35"/>
      <c r="T45" s="37"/>
      <c r="U45" s="25">
        <f>SUM(S45:T45)</f>
        <v>0</v>
      </c>
      <c r="V45" s="35"/>
      <c r="W45" s="37"/>
      <c r="X45" s="25">
        <f>SUM(V45:W45)</f>
        <v>0</v>
      </c>
      <c r="Y45" s="35"/>
      <c r="Z45" s="37"/>
      <c r="AA45" s="25">
        <f>SUM(Y45:Z45)</f>
        <v>0</v>
      </c>
      <c r="AB45" s="35"/>
      <c r="AC45" s="37"/>
      <c r="AD45" s="25">
        <f>SUM(AB45:AC45)</f>
        <v>0</v>
      </c>
      <c r="AE45" s="35"/>
      <c r="AF45" s="37"/>
      <c r="AG45" s="25">
        <f>SUM(AE45:AF45)</f>
        <v>0</v>
      </c>
      <c r="AH45" s="35"/>
      <c r="AI45" s="37"/>
      <c r="AJ45" s="25">
        <f>SUM(AH45:AI45)</f>
        <v>0</v>
      </c>
      <c r="AK45" s="35"/>
      <c r="AL45" s="37"/>
      <c r="AM45" s="25">
        <f>SUM(AK45:AL45)</f>
        <v>0</v>
      </c>
      <c r="AN45" s="35"/>
      <c r="AO45" s="37"/>
      <c r="AP45" s="36">
        <f>SUM(AN45:AO45)</f>
        <v>0</v>
      </c>
      <c r="AQ45" s="35">
        <f t="shared" ca="1" si="54"/>
        <v>0</v>
      </c>
      <c r="AR45" s="37">
        <f t="shared" ca="1" si="54"/>
        <v>0</v>
      </c>
      <c r="AS45" s="36">
        <f t="shared" ca="1" si="54"/>
        <v>0</v>
      </c>
      <c r="AT45" s="18">
        <f t="shared" ca="1" si="55"/>
        <v>0</v>
      </c>
      <c r="AU45" s="95"/>
    </row>
    <row r="46" spans="1:47" s="7" customFormat="1" ht="42.75" customHeight="1" x14ac:dyDescent="0.2">
      <c r="A46" s="124"/>
      <c r="B46" s="114" t="s">
        <v>25</v>
      </c>
      <c r="C46" s="72">
        <f t="shared" ref="C46:O46" si="56">SUBTOTAL(9,C47:C48)</f>
        <v>0</v>
      </c>
      <c r="D46" s="39">
        <f t="shared" si="56"/>
        <v>0</v>
      </c>
      <c r="E46" s="41">
        <f t="shared" si="56"/>
        <v>0</v>
      </c>
      <c r="F46" s="83">
        <f t="shared" si="56"/>
        <v>0</v>
      </c>
      <c r="G46" s="72">
        <f t="shared" si="56"/>
        <v>0</v>
      </c>
      <c r="H46" s="72">
        <f t="shared" ref="H46:I46" si="57">SUBTOTAL(9,H47:H48)</f>
        <v>0</v>
      </c>
      <c r="I46" s="72">
        <f t="shared" si="57"/>
        <v>0</v>
      </c>
      <c r="J46" s="39">
        <f t="shared" si="56"/>
        <v>0</v>
      </c>
      <c r="K46" s="41">
        <f t="shared" si="56"/>
        <v>0</v>
      </c>
      <c r="L46" s="38">
        <f t="shared" si="56"/>
        <v>0</v>
      </c>
      <c r="M46" s="39">
        <f t="shared" si="56"/>
        <v>0</v>
      </c>
      <c r="N46" s="41">
        <f t="shared" si="56"/>
        <v>0</v>
      </c>
      <c r="O46" s="83">
        <f t="shared" si="56"/>
        <v>0</v>
      </c>
      <c r="P46" s="39">
        <f t="shared" ref="P46:AT46" si="58">SUBTOTAL(9,P47:P48)</f>
        <v>0</v>
      </c>
      <c r="Q46" s="41">
        <f t="shared" si="58"/>
        <v>0</v>
      </c>
      <c r="R46" s="38">
        <f t="shared" si="58"/>
        <v>0</v>
      </c>
      <c r="S46" s="39">
        <f t="shared" si="58"/>
        <v>0</v>
      </c>
      <c r="T46" s="41">
        <f t="shared" si="58"/>
        <v>0</v>
      </c>
      <c r="U46" s="38">
        <f t="shared" si="58"/>
        <v>0</v>
      </c>
      <c r="V46" s="39">
        <f t="shared" si="58"/>
        <v>0</v>
      </c>
      <c r="W46" s="41">
        <f t="shared" si="58"/>
        <v>0</v>
      </c>
      <c r="X46" s="38">
        <f t="shared" si="58"/>
        <v>0</v>
      </c>
      <c r="Y46" s="39">
        <f t="shared" si="58"/>
        <v>0</v>
      </c>
      <c r="Z46" s="41">
        <f t="shared" si="58"/>
        <v>0</v>
      </c>
      <c r="AA46" s="38">
        <f t="shared" si="58"/>
        <v>0</v>
      </c>
      <c r="AB46" s="39">
        <f t="shared" si="58"/>
        <v>0</v>
      </c>
      <c r="AC46" s="41">
        <f t="shared" si="58"/>
        <v>0</v>
      </c>
      <c r="AD46" s="38">
        <f t="shared" si="58"/>
        <v>0</v>
      </c>
      <c r="AE46" s="39">
        <f t="shared" si="58"/>
        <v>0</v>
      </c>
      <c r="AF46" s="41">
        <f t="shared" si="58"/>
        <v>0</v>
      </c>
      <c r="AG46" s="38">
        <f t="shared" si="58"/>
        <v>0</v>
      </c>
      <c r="AH46" s="39">
        <f t="shared" si="58"/>
        <v>0</v>
      </c>
      <c r="AI46" s="41">
        <f t="shared" si="58"/>
        <v>0</v>
      </c>
      <c r="AJ46" s="38">
        <f t="shared" si="58"/>
        <v>0</v>
      </c>
      <c r="AK46" s="39">
        <f t="shared" si="58"/>
        <v>0</v>
      </c>
      <c r="AL46" s="41">
        <f t="shared" si="58"/>
        <v>0</v>
      </c>
      <c r="AM46" s="38">
        <f t="shared" si="58"/>
        <v>0</v>
      </c>
      <c r="AN46" s="39">
        <f t="shared" si="58"/>
        <v>0</v>
      </c>
      <c r="AO46" s="41">
        <f t="shared" si="58"/>
        <v>0</v>
      </c>
      <c r="AP46" s="83">
        <f t="shared" si="58"/>
        <v>0</v>
      </c>
      <c r="AQ46" s="39">
        <f t="shared" ca="1" si="58"/>
        <v>0</v>
      </c>
      <c r="AR46" s="41">
        <f t="shared" ca="1" si="58"/>
        <v>0</v>
      </c>
      <c r="AS46" s="83">
        <f t="shared" ca="1" si="58"/>
        <v>0</v>
      </c>
      <c r="AT46" s="40">
        <f t="shared" ca="1" si="58"/>
        <v>0</v>
      </c>
      <c r="AU46" s="98"/>
    </row>
    <row r="47" spans="1:47" s="7" customFormat="1" ht="13.5" customHeight="1" x14ac:dyDescent="0.2">
      <c r="A47" s="121"/>
      <c r="B47" s="115"/>
      <c r="C47" s="70"/>
      <c r="D47" s="35"/>
      <c r="E47" s="37"/>
      <c r="F47" s="36"/>
      <c r="G47" s="73">
        <f>SUM(C47:F47)</f>
        <v>0</v>
      </c>
      <c r="H47" s="73"/>
      <c r="I47" s="73">
        <f t="shared" ref="I47:I48" si="59">G47+H47</f>
        <v>0</v>
      </c>
      <c r="J47" s="35"/>
      <c r="K47" s="37"/>
      <c r="L47" s="25">
        <f t="shared" si="49"/>
        <v>0</v>
      </c>
      <c r="M47" s="35"/>
      <c r="N47" s="37"/>
      <c r="O47" s="36">
        <f>SUM(M47:N47)</f>
        <v>0</v>
      </c>
      <c r="P47" s="35"/>
      <c r="Q47" s="37"/>
      <c r="R47" s="25">
        <f>SUM(P47:Q47)</f>
        <v>0</v>
      </c>
      <c r="S47" s="35"/>
      <c r="T47" s="37"/>
      <c r="U47" s="25">
        <f>SUM(S47:T47)</f>
        <v>0</v>
      </c>
      <c r="V47" s="35"/>
      <c r="W47" s="37"/>
      <c r="X47" s="25">
        <f>SUM(V47:W47)</f>
        <v>0</v>
      </c>
      <c r="Y47" s="35"/>
      <c r="Z47" s="37"/>
      <c r="AA47" s="25">
        <f>SUM(Y47:Z47)</f>
        <v>0</v>
      </c>
      <c r="AB47" s="35"/>
      <c r="AC47" s="37"/>
      <c r="AD47" s="25">
        <f>SUM(AB47:AC47)</f>
        <v>0</v>
      </c>
      <c r="AE47" s="35"/>
      <c r="AF47" s="37"/>
      <c r="AG47" s="25">
        <f>SUM(AE47:AF47)</f>
        <v>0</v>
      </c>
      <c r="AH47" s="35"/>
      <c r="AI47" s="37"/>
      <c r="AJ47" s="25">
        <f>SUM(AH47:AI47)</f>
        <v>0</v>
      </c>
      <c r="AK47" s="35"/>
      <c r="AL47" s="37"/>
      <c r="AM47" s="25">
        <f>SUM(AK47:AL47)</f>
        <v>0</v>
      </c>
      <c r="AN47" s="35"/>
      <c r="AO47" s="37"/>
      <c r="AP47" s="36">
        <f>SUM(AN47:AO47)</f>
        <v>0</v>
      </c>
      <c r="AQ47" s="35">
        <f t="shared" ref="AQ47:AS48" ca="1" si="60">SUMPRODUCT((MOD(COLUMN($J47:$AP47)-CELL("Col",J47)+0,3)=0)*($J47:$AP47))</f>
        <v>0</v>
      </c>
      <c r="AR47" s="37">
        <f t="shared" ca="1" si="60"/>
        <v>0</v>
      </c>
      <c r="AS47" s="36">
        <f t="shared" ca="1" si="60"/>
        <v>0</v>
      </c>
      <c r="AT47" s="18">
        <f t="shared" ref="AT47:AT48" ca="1" si="61">I47-AS47</f>
        <v>0</v>
      </c>
      <c r="AU47" s="95"/>
    </row>
    <row r="48" spans="1:47" s="7" customFormat="1" ht="13.5" customHeight="1" x14ac:dyDescent="0.2">
      <c r="A48" s="121"/>
      <c r="B48" s="115"/>
      <c r="C48" s="70"/>
      <c r="D48" s="35"/>
      <c r="E48" s="37"/>
      <c r="F48" s="36"/>
      <c r="G48" s="73">
        <f>SUM(C48:F48)</f>
        <v>0</v>
      </c>
      <c r="H48" s="73"/>
      <c r="I48" s="73">
        <f t="shared" si="59"/>
        <v>0</v>
      </c>
      <c r="J48" s="35"/>
      <c r="K48" s="37"/>
      <c r="L48" s="25">
        <f t="shared" si="49"/>
        <v>0</v>
      </c>
      <c r="M48" s="35"/>
      <c r="N48" s="37"/>
      <c r="O48" s="36">
        <f>SUM(M48:N48)</f>
        <v>0</v>
      </c>
      <c r="P48" s="35"/>
      <c r="Q48" s="37"/>
      <c r="R48" s="25">
        <f>SUM(P48:Q48)</f>
        <v>0</v>
      </c>
      <c r="S48" s="35"/>
      <c r="T48" s="37"/>
      <c r="U48" s="25">
        <f>SUM(S48:T48)</f>
        <v>0</v>
      </c>
      <c r="V48" s="35"/>
      <c r="W48" s="37"/>
      <c r="X48" s="25">
        <f>SUM(V48:W48)</f>
        <v>0</v>
      </c>
      <c r="Y48" s="35"/>
      <c r="Z48" s="37"/>
      <c r="AA48" s="25">
        <f>SUM(Y48:Z48)</f>
        <v>0</v>
      </c>
      <c r="AB48" s="35"/>
      <c r="AC48" s="37"/>
      <c r="AD48" s="25">
        <f>SUM(AB48:AC48)</f>
        <v>0</v>
      </c>
      <c r="AE48" s="35"/>
      <c r="AF48" s="37"/>
      <c r="AG48" s="25">
        <f>SUM(AE48:AF48)</f>
        <v>0</v>
      </c>
      <c r="AH48" s="35"/>
      <c r="AI48" s="37"/>
      <c r="AJ48" s="25">
        <f>SUM(AH48:AI48)</f>
        <v>0</v>
      </c>
      <c r="AK48" s="35"/>
      <c r="AL48" s="37"/>
      <c r="AM48" s="25">
        <f>SUM(AK48:AL48)</f>
        <v>0</v>
      </c>
      <c r="AN48" s="35"/>
      <c r="AO48" s="37"/>
      <c r="AP48" s="36">
        <f>SUM(AN48:AO48)</f>
        <v>0</v>
      </c>
      <c r="AQ48" s="35">
        <f t="shared" ca="1" si="60"/>
        <v>0</v>
      </c>
      <c r="AR48" s="37">
        <f t="shared" ca="1" si="60"/>
        <v>0</v>
      </c>
      <c r="AS48" s="36">
        <f t="shared" ca="1" si="60"/>
        <v>0</v>
      </c>
      <c r="AT48" s="18">
        <f t="shared" ca="1" si="61"/>
        <v>0</v>
      </c>
      <c r="AU48" s="95"/>
    </row>
    <row r="49" spans="1:47" s="7" customFormat="1" ht="42.75" customHeight="1" x14ac:dyDescent="0.2">
      <c r="A49" s="124"/>
      <c r="B49" s="116" t="s">
        <v>26</v>
      </c>
      <c r="C49" s="72">
        <f t="shared" ref="C49:AT49" si="62">SUBTOTAL(9,C50:C51)</f>
        <v>0</v>
      </c>
      <c r="D49" s="39">
        <f t="shared" si="62"/>
        <v>0</v>
      </c>
      <c r="E49" s="41">
        <f t="shared" si="62"/>
        <v>0</v>
      </c>
      <c r="F49" s="83">
        <f t="shared" si="62"/>
        <v>0</v>
      </c>
      <c r="G49" s="72">
        <f t="shared" si="62"/>
        <v>0</v>
      </c>
      <c r="H49" s="72">
        <f t="shared" ref="H49:I49" si="63">SUBTOTAL(9,H50:H51)</f>
        <v>0</v>
      </c>
      <c r="I49" s="72">
        <f t="shared" si="63"/>
        <v>0</v>
      </c>
      <c r="J49" s="39">
        <f t="shared" si="62"/>
        <v>0</v>
      </c>
      <c r="K49" s="41">
        <f t="shared" si="62"/>
        <v>0</v>
      </c>
      <c r="L49" s="38">
        <f t="shared" si="62"/>
        <v>0</v>
      </c>
      <c r="M49" s="39">
        <f t="shared" ref="M49:O49" si="64">SUBTOTAL(9,M50:M51)</f>
        <v>0</v>
      </c>
      <c r="N49" s="41">
        <f t="shared" si="64"/>
        <v>0</v>
      </c>
      <c r="O49" s="83">
        <f t="shared" si="64"/>
        <v>0</v>
      </c>
      <c r="P49" s="39">
        <f t="shared" si="62"/>
        <v>0</v>
      </c>
      <c r="Q49" s="41">
        <f t="shared" si="62"/>
        <v>0</v>
      </c>
      <c r="R49" s="38">
        <f t="shared" si="62"/>
        <v>0</v>
      </c>
      <c r="S49" s="39">
        <f t="shared" si="62"/>
        <v>0</v>
      </c>
      <c r="T49" s="41">
        <f t="shared" si="62"/>
        <v>0</v>
      </c>
      <c r="U49" s="38">
        <f t="shared" si="62"/>
        <v>0</v>
      </c>
      <c r="V49" s="39">
        <f t="shared" si="62"/>
        <v>0</v>
      </c>
      <c r="W49" s="41">
        <f t="shared" si="62"/>
        <v>0</v>
      </c>
      <c r="X49" s="38">
        <f t="shared" si="62"/>
        <v>0</v>
      </c>
      <c r="Y49" s="39">
        <f t="shared" si="62"/>
        <v>0</v>
      </c>
      <c r="Z49" s="41">
        <f t="shared" si="62"/>
        <v>0</v>
      </c>
      <c r="AA49" s="38">
        <f t="shared" si="62"/>
        <v>0</v>
      </c>
      <c r="AB49" s="39">
        <f t="shared" si="62"/>
        <v>0</v>
      </c>
      <c r="AC49" s="41">
        <f t="shared" si="62"/>
        <v>0</v>
      </c>
      <c r="AD49" s="38">
        <f t="shared" si="62"/>
        <v>0</v>
      </c>
      <c r="AE49" s="39">
        <f t="shared" si="62"/>
        <v>0</v>
      </c>
      <c r="AF49" s="41">
        <f t="shared" si="62"/>
        <v>0</v>
      </c>
      <c r="AG49" s="38">
        <f t="shared" si="62"/>
        <v>0</v>
      </c>
      <c r="AH49" s="39">
        <f t="shared" si="62"/>
        <v>0</v>
      </c>
      <c r="AI49" s="41">
        <f t="shared" si="62"/>
        <v>0</v>
      </c>
      <c r="AJ49" s="38">
        <f t="shared" si="62"/>
        <v>0</v>
      </c>
      <c r="AK49" s="39">
        <f t="shared" si="62"/>
        <v>0</v>
      </c>
      <c r="AL49" s="41">
        <f t="shared" si="62"/>
        <v>0</v>
      </c>
      <c r="AM49" s="38">
        <f t="shared" si="62"/>
        <v>0</v>
      </c>
      <c r="AN49" s="39">
        <f t="shared" si="62"/>
        <v>0</v>
      </c>
      <c r="AO49" s="41">
        <f t="shared" si="62"/>
        <v>0</v>
      </c>
      <c r="AP49" s="83">
        <f t="shared" si="62"/>
        <v>0</v>
      </c>
      <c r="AQ49" s="39">
        <f t="shared" ca="1" si="62"/>
        <v>0</v>
      </c>
      <c r="AR49" s="41">
        <f t="shared" ca="1" si="62"/>
        <v>0</v>
      </c>
      <c r="AS49" s="83">
        <f t="shared" ca="1" si="62"/>
        <v>0</v>
      </c>
      <c r="AT49" s="40">
        <f t="shared" ca="1" si="62"/>
        <v>0</v>
      </c>
      <c r="AU49" s="100" t="e">
        <f ca="1">AS49/AS72*100</f>
        <v>#DIV/0!</v>
      </c>
    </row>
    <row r="50" spans="1:47" s="7" customFormat="1" ht="13.5" customHeight="1" x14ac:dyDescent="0.2">
      <c r="A50" s="121"/>
      <c r="B50" s="115"/>
      <c r="C50" s="75"/>
      <c r="D50" s="35"/>
      <c r="E50" s="37"/>
      <c r="F50" s="36"/>
      <c r="G50" s="73">
        <f>SUM(C50:F50)</f>
        <v>0</v>
      </c>
      <c r="H50" s="73"/>
      <c r="I50" s="73">
        <f t="shared" ref="I50:I51" si="65">G50+H50</f>
        <v>0</v>
      </c>
      <c r="J50" s="90"/>
      <c r="K50" s="37"/>
      <c r="L50" s="25">
        <f>SUM(J50:K50)</f>
        <v>0</v>
      </c>
      <c r="M50" s="90"/>
      <c r="N50" s="37"/>
      <c r="O50" s="36">
        <f>SUM(M50:N50)</f>
        <v>0</v>
      </c>
      <c r="P50" s="90"/>
      <c r="Q50" s="37"/>
      <c r="R50" s="25">
        <f>SUM(P50:Q50)</f>
        <v>0</v>
      </c>
      <c r="S50" s="90"/>
      <c r="T50" s="37"/>
      <c r="U50" s="25">
        <f>SUM(S50:T50)</f>
        <v>0</v>
      </c>
      <c r="V50" s="90"/>
      <c r="W50" s="37"/>
      <c r="X50" s="25">
        <f>SUM(V50:W50)</f>
        <v>0</v>
      </c>
      <c r="Y50" s="90"/>
      <c r="Z50" s="37"/>
      <c r="AA50" s="25">
        <f>SUM(Y50:Z50)</f>
        <v>0</v>
      </c>
      <c r="AB50" s="90"/>
      <c r="AC50" s="37"/>
      <c r="AD50" s="25">
        <f>SUM(AB50:AC50)</f>
        <v>0</v>
      </c>
      <c r="AE50" s="90"/>
      <c r="AF50" s="37"/>
      <c r="AG50" s="25">
        <f>SUM(AE50:AF50)</f>
        <v>0</v>
      </c>
      <c r="AH50" s="90"/>
      <c r="AI50" s="37"/>
      <c r="AJ50" s="25">
        <f>SUM(AH50:AI50)</f>
        <v>0</v>
      </c>
      <c r="AK50" s="90"/>
      <c r="AL50" s="37"/>
      <c r="AM50" s="25">
        <f>SUM(AK50:AL50)</f>
        <v>0</v>
      </c>
      <c r="AN50" s="90"/>
      <c r="AO50" s="37"/>
      <c r="AP50" s="36">
        <f>SUM(AN50:AO50)</f>
        <v>0</v>
      </c>
      <c r="AQ50" s="35">
        <f t="shared" ref="AQ50:AS51" ca="1" si="66">SUMPRODUCT((MOD(COLUMN($J50:$AP50)-CELL("Col",J50)+0,3)=0)*($J50:$AP50))</f>
        <v>0</v>
      </c>
      <c r="AR50" s="37">
        <f t="shared" ca="1" si="66"/>
        <v>0</v>
      </c>
      <c r="AS50" s="36">
        <f t="shared" ca="1" si="66"/>
        <v>0</v>
      </c>
      <c r="AT50" s="18">
        <f t="shared" ref="AT50:AT51" ca="1" si="67">I50-AS50</f>
        <v>0</v>
      </c>
      <c r="AU50" s="95"/>
    </row>
    <row r="51" spans="1:47" s="7" customFormat="1" ht="13.5" customHeight="1" x14ac:dyDescent="0.2">
      <c r="A51" s="121"/>
      <c r="B51" s="115"/>
      <c r="C51" s="75"/>
      <c r="D51" s="35"/>
      <c r="E51" s="37"/>
      <c r="F51" s="36"/>
      <c r="G51" s="73">
        <f>SUM(C51:F51)</f>
        <v>0</v>
      </c>
      <c r="H51" s="73"/>
      <c r="I51" s="73">
        <f t="shared" si="65"/>
        <v>0</v>
      </c>
      <c r="J51" s="90"/>
      <c r="K51" s="37"/>
      <c r="L51" s="25">
        <f>SUM(J51:K51)</f>
        <v>0</v>
      </c>
      <c r="M51" s="90"/>
      <c r="N51" s="37"/>
      <c r="O51" s="36">
        <f>SUM(M51:N51)</f>
        <v>0</v>
      </c>
      <c r="P51" s="90"/>
      <c r="Q51" s="37"/>
      <c r="R51" s="25">
        <f>SUM(P51:Q51)</f>
        <v>0</v>
      </c>
      <c r="S51" s="90"/>
      <c r="T51" s="37"/>
      <c r="U51" s="25">
        <f>SUM(S51:T51)</f>
        <v>0</v>
      </c>
      <c r="V51" s="90"/>
      <c r="W51" s="37"/>
      <c r="X51" s="25">
        <f>SUM(V51:W51)</f>
        <v>0</v>
      </c>
      <c r="Y51" s="90"/>
      <c r="Z51" s="37"/>
      <c r="AA51" s="25">
        <f>SUM(Y51:Z51)</f>
        <v>0</v>
      </c>
      <c r="AB51" s="90"/>
      <c r="AC51" s="37"/>
      <c r="AD51" s="25">
        <f>SUM(AB51:AC51)</f>
        <v>0</v>
      </c>
      <c r="AE51" s="90"/>
      <c r="AF51" s="37"/>
      <c r="AG51" s="25">
        <f>SUM(AE51:AF51)</f>
        <v>0</v>
      </c>
      <c r="AH51" s="90"/>
      <c r="AI51" s="37"/>
      <c r="AJ51" s="25">
        <f>SUM(AH51:AI51)</f>
        <v>0</v>
      </c>
      <c r="AK51" s="90"/>
      <c r="AL51" s="37"/>
      <c r="AM51" s="25">
        <f>SUM(AK51:AL51)</f>
        <v>0</v>
      </c>
      <c r="AN51" s="90"/>
      <c r="AO51" s="37"/>
      <c r="AP51" s="36">
        <f>SUM(AN51:AO51)</f>
        <v>0</v>
      </c>
      <c r="AQ51" s="35">
        <f t="shared" ca="1" si="66"/>
        <v>0</v>
      </c>
      <c r="AR51" s="37">
        <f t="shared" ca="1" si="66"/>
        <v>0</v>
      </c>
      <c r="AS51" s="36">
        <f t="shared" ca="1" si="66"/>
        <v>0</v>
      </c>
      <c r="AT51" s="18">
        <f t="shared" ca="1" si="67"/>
        <v>0</v>
      </c>
      <c r="AU51" s="95"/>
    </row>
    <row r="52" spans="1:47" s="7" customFormat="1" ht="13.5" customHeight="1" x14ac:dyDescent="0.2">
      <c r="A52" s="122"/>
      <c r="B52" s="106" t="s">
        <v>27</v>
      </c>
      <c r="C52" s="69">
        <f t="shared" ref="C52:AT52" si="68">SUBTOTAL(9,C53:C54)</f>
        <v>0</v>
      </c>
      <c r="D52" s="19">
        <f t="shared" si="68"/>
        <v>0</v>
      </c>
      <c r="E52" s="9">
        <f t="shared" si="68"/>
        <v>0</v>
      </c>
      <c r="F52" s="82">
        <f t="shared" si="68"/>
        <v>0</v>
      </c>
      <c r="G52" s="69">
        <f t="shared" si="68"/>
        <v>0</v>
      </c>
      <c r="H52" s="69">
        <f t="shared" ref="H52:I52" si="69">SUBTOTAL(9,H53:H54)</f>
        <v>0</v>
      </c>
      <c r="I52" s="69">
        <f t="shared" si="69"/>
        <v>0</v>
      </c>
      <c r="J52" s="19">
        <f t="shared" si="68"/>
        <v>0</v>
      </c>
      <c r="K52" s="9">
        <f t="shared" si="68"/>
        <v>0</v>
      </c>
      <c r="L52" s="20">
        <f t="shared" si="68"/>
        <v>0</v>
      </c>
      <c r="M52" s="19">
        <f t="shared" ref="M52:O52" si="70">SUBTOTAL(9,M53:M54)</f>
        <v>0</v>
      </c>
      <c r="N52" s="9">
        <f t="shared" si="70"/>
        <v>0</v>
      </c>
      <c r="O52" s="82">
        <f t="shared" si="70"/>
        <v>0</v>
      </c>
      <c r="P52" s="19">
        <f t="shared" si="68"/>
        <v>0</v>
      </c>
      <c r="Q52" s="9">
        <f t="shared" si="68"/>
        <v>0</v>
      </c>
      <c r="R52" s="20">
        <f t="shared" si="68"/>
        <v>0</v>
      </c>
      <c r="S52" s="19">
        <f t="shared" si="68"/>
        <v>0</v>
      </c>
      <c r="T52" s="9">
        <f t="shared" si="68"/>
        <v>0</v>
      </c>
      <c r="U52" s="20">
        <f t="shared" si="68"/>
        <v>0</v>
      </c>
      <c r="V52" s="19">
        <f t="shared" si="68"/>
        <v>0</v>
      </c>
      <c r="W52" s="9">
        <f t="shared" si="68"/>
        <v>0</v>
      </c>
      <c r="X52" s="20">
        <f t="shared" si="68"/>
        <v>0</v>
      </c>
      <c r="Y52" s="19">
        <f t="shared" si="68"/>
        <v>0</v>
      </c>
      <c r="Z52" s="9">
        <f t="shared" si="68"/>
        <v>0</v>
      </c>
      <c r="AA52" s="20">
        <f t="shared" si="68"/>
        <v>0</v>
      </c>
      <c r="AB52" s="19">
        <f t="shared" si="68"/>
        <v>0</v>
      </c>
      <c r="AC52" s="9">
        <f t="shared" si="68"/>
        <v>0</v>
      </c>
      <c r="AD52" s="20">
        <f t="shared" si="68"/>
        <v>0</v>
      </c>
      <c r="AE52" s="19">
        <f t="shared" si="68"/>
        <v>0</v>
      </c>
      <c r="AF52" s="9">
        <f t="shared" si="68"/>
        <v>0</v>
      </c>
      <c r="AG52" s="20">
        <f t="shared" si="68"/>
        <v>0</v>
      </c>
      <c r="AH52" s="19">
        <f t="shared" si="68"/>
        <v>0</v>
      </c>
      <c r="AI52" s="9">
        <f t="shared" si="68"/>
        <v>0</v>
      </c>
      <c r="AJ52" s="20">
        <f t="shared" si="68"/>
        <v>0</v>
      </c>
      <c r="AK52" s="19">
        <f t="shared" si="68"/>
        <v>0</v>
      </c>
      <c r="AL52" s="9">
        <f t="shared" si="68"/>
        <v>0</v>
      </c>
      <c r="AM52" s="20">
        <f t="shared" si="68"/>
        <v>0</v>
      </c>
      <c r="AN52" s="19">
        <f t="shared" si="68"/>
        <v>0</v>
      </c>
      <c r="AO52" s="9">
        <f t="shared" si="68"/>
        <v>0</v>
      </c>
      <c r="AP52" s="82">
        <f t="shared" si="68"/>
        <v>0</v>
      </c>
      <c r="AQ52" s="19">
        <f t="shared" ca="1" si="68"/>
        <v>0</v>
      </c>
      <c r="AR52" s="9">
        <f t="shared" ca="1" si="68"/>
        <v>0</v>
      </c>
      <c r="AS52" s="82">
        <f t="shared" ca="1" si="68"/>
        <v>0</v>
      </c>
      <c r="AT52" s="15">
        <f t="shared" ca="1" si="68"/>
        <v>0</v>
      </c>
      <c r="AU52" s="101"/>
    </row>
    <row r="53" spans="1:47" s="62" customFormat="1" ht="13.5" customHeight="1" x14ac:dyDescent="0.2">
      <c r="A53" s="123"/>
      <c r="B53" s="110"/>
      <c r="C53" s="71"/>
      <c r="D53" s="59"/>
      <c r="E53" s="60"/>
      <c r="F53" s="61"/>
      <c r="G53" s="73">
        <f>SUM(C53:F53)</f>
        <v>0</v>
      </c>
      <c r="H53" s="73"/>
      <c r="I53" s="73">
        <f t="shared" ref="I53:I54" si="71">G53+H53</f>
        <v>0</v>
      </c>
      <c r="J53" s="59"/>
      <c r="K53" s="60"/>
      <c r="L53" s="25">
        <f>SUM(J53:K53)</f>
        <v>0</v>
      </c>
      <c r="M53" s="59"/>
      <c r="N53" s="60"/>
      <c r="O53" s="36">
        <f>SUM(M53:N53)</f>
        <v>0</v>
      </c>
      <c r="P53" s="59"/>
      <c r="Q53" s="60"/>
      <c r="R53" s="25">
        <f>SUM(P53:Q53)</f>
        <v>0</v>
      </c>
      <c r="S53" s="59"/>
      <c r="T53" s="60"/>
      <c r="U53" s="25">
        <f>SUM(S53:T53)</f>
        <v>0</v>
      </c>
      <c r="V53" s="59"/>
      <c r="W53" s="60"/>
      <c r="X53" s="25">
        <f>SUM(V53:W53)</f>
        <v>0</v>
      </c>
      <c r="Y53" s="59"/>
      <c r="Z53" s="60"/>
      <c r="AA53" s="25">
        <f>SUM(Y53:Z53)</f>
        <v>0</v>
      </c>
      <c r="AB53" s="59"/>
      <c r="AC53" s="60"/>
      <c r="AD53" s="25">
        <f>SUM(AB53:AC53)</f>
        <v>0</v>
      </c>
      <c r="AE53" s="59"/>
      <c r="AF53" s="60"/>
      <c r="AG53" s="25">
        <f>SUM(AE53:AF53)</f>
        <v>0</v>
      </c>
      <c r="AH53" s="59"/>
      <c r="AI53" s="60"/>
      <c r="AJ53" s="25">
        <f>SUM(AH53:AI53)</f>
        <v>0</v>
      </c>
      <c r="AK53" s="59"/>
      <c r="AL53" s="60"/>
      <c r="AM53" s="25">
        <f>SUM(AK53:AL53)</f>
        <v>0</v>
      </c>
      <c r="AN53" s="59"/>
      <c r="AO53" s="60"/>
      <c r="AP53" s="36">
        <f>SUM(AN53:AO53)</f>
        <v>0</v>
      </c>
      <c r="AQ53" s="35">
        <f t="shared" ref="AQ53:AS54" ca="1" si="72">SUMPRODUCT((MOD(COLUMN($J53:$AP53)-CELL("Col",J53)+0,3)=0)*($J53:$AP53))</f>
        <v>0</v>
      </c>
      <c r="AR53" s="37">
        <f t="shared" ca="1" si="72"/>
        <v>0</v>
      </c>
      <c r="AS53" s="36">
        <f t="shared" ca="1" si="72"/>
        <v>0</v>
      </c>
      <c r="AT53" s="18">
        <f t="shared" ref="AT53:AT54" ca="1" si="73">I53-AS53</f>
        <v>0</v>
      </c>
      <c r="AU53" s="102"/>
    </row>
    <row r="54" spans="1:47" s="62" customFormat="1" ht="13.5" customHeight="1" x14ac:dyDescent="0.2">
      <c r="A54" s="123"/>
      <c r="B54" s="110"/>
      <c r="C54" s="71"/>
      <c r="D54" s="59"/>
      <c r="E54" s="60"/>
      <c r="F54" s="61"/>
      <c r="G54" s="73">
        <f>SUM(C54:F54)</f>
        <v>0</v>
      </c>
      <c r="H54" s="73"/>
      <c r="I54" s="73">
        <f t="shared" si="71"/>
        <v>0</v>
      </c>
      <c r="J54" s="59"/>
      <c r="K54" s="60"/>
      <c r="L54" s="25">
        <f>SUM(J54:K54)</f>
        <v>0</v>
      </c>
      <c r="M54" s="59"/>
      <c r="N54" s="60"/>
      <c r="O54" s="36">
        <f>SUM(M54:N54)</f>
        <v>0</v>
      </c>
      <c r="P54" s="59"/>
      <c r="Q54" s="60"/>
      <c r="R54" s="25">
        <f>SUM(P54:Q54)</f>
        <v>0</v>
      </c>
      <c r="S54" s="59"/>
      <c r="T54" s="60"/>
      <c r="U54" s="25">
        <f>SUM(S54:T54)</f>
        <v>0</v>
      </c>
      <c r="V54" s="59"/>
      <c r="W54" s="60"/>
      <c r="X54" s="25">
        <f>SUM(V54:W54)</f>
        <v>0</v>
      </c>
      <c r="Y54" s="59"/>
      <c r="Z54" s="60"/>
      <c r="AA54" s="25">
        <f>SUM(Y54:Z54)</f>
        <v>0</v>
      </c>
      <c r="AB54" s="59"/>
      <c r="AC54" s="60"/>
      <c r="AD54" s="25">
        <f>SUM(AB54:AC54)</f>
        <v>0</v>
      </c>
      <c r="AE54" s="59"/>
      <c r="AF54" s="60"/>
      <c r="AG54" s="25">
        <f>SUM(AE54:AF54)</f>
        <v>0</v>
      </c>
      <c r="AH54" s="59"/>
      <c r="AI54" s="60"/>
      <c r="AJ54" s="25">
        <f>SUM(AH54:AI54)</f>
        <v>0</v>
      </c>
      <c r="AK54" s="59"/>
      <c r="AL54" s="60"/>
      <c r="AM54" s="25">
        <f>SUM(AK54:AL54)</f>
        <v>0</v>
      </c>
      <c r="AN54" s="59"/>
      <c r="AO54" s="60"/>
      <c r="AP54" s="36">
        <f>SUM(AN54:AO54)</f>
        <v>0</v>
      </c>
      <c r="AQ54" s="35">
        <f t="shared" ca="1" si="72"/>
        <v>0</v>
      </c>
      <c r="AR54" s="37">
        <f t="shared" ca="1" si="72"/>
        <v>0</v>
      </c>
      <c r="AS54" s="36">
        <f t="shared" ca="1" si="72"/>
        <v>0</v>
      </c>
      <c r="AT54" s="18">
        <f t="shared" ca="1" si="73"/>
        <v>0</v>
      </c>
      <c r="AU54" s="102"/>
    </row>
    <row r="55" spans="1:47" s="7" customFormat="1" ht="13.5" customHeight="1" x14ac:dyDescent="0.2">
      <c r="A55" s="122"/>
      <c r="B55" s="106" t="s">
        <v>28</v>
      </c>
      <c r="C55" s="69">
        <f t="shared" ref="C55:AT55" si="74">SUBTOTAL(9,C56:C57)</f>
        <v>0</v>
      </c>
      <c r="D55" s="19">
        <f t="shared" si="74"/>
        <v>0</v>
      </c>
      <c r="E55" s="9">
        <f t="shared" si="74"/>
        <v>0</v>
      </c>
      <c r="F55" s="82">
        <f t="shared" si="74"/>
        <v>0</v>
      </c>
      <c r="G55" s="69">
        <f t="shared" si="74"/>
        <v>0</v>
      </c>
      <c r="H55" s="69">
        <f t="shared" ref="H55:I55" si="75">SUBTOTAL(9,H56:H57)</f>
        <v>0</v>
      </c>
      <c r="I55" s="69">
        <f t="shared" si="75"/>
        <v>0</v>
      </c>
      <c r="J55" s="19">
        <f t="shared" si="74"/>
        <v>0</v>
      </c>
      <c r="K55" s="9">
        <f t="shared" si="74"/>
        <v>0</v>
      </c>
      <c r="L55" s="20">
        <f t="shared" si="74"/>
        <v>0</v>
      </c>
      <c r="M55" s="19">
        <f t="shared" ref="M55:O55" si="76">SUBTOTAL(9,M56:M57)</f>
        <v>0</v>
      </c>
      <c r="N55" s="9">
        <f t="shared" si="76"/>
        <v>0</v>
      </c>
      <c r="O55" s="82">
        <f t="shared" si="76"/>
        <v>0</v>
      </c>
      <c r="P55" s="19">
        <f t="shared" si="74"/>
        <v>0</v>
      </c>
      <c r="Q55" s="9">
        <f t="shared" si="74"/>
        <v>0</v>
      </c>
      <c r="R55" s="20">
        <f t="shared" si="74"/>
        <v>0</v>
      </c>
      <c r="S55" s="19">
        <f t="shared" si="74"/>
        <v>0</v>
      </c>
      <c r="T55" s="9">
        <f t="shared" si="74"/>
        <v>0</v>
      </c>
      <c r="U55" s="20">
        <f t="shared" si="74"/>
        <v>0</v>
      </c>
      <c r="V55" s="19">
        <f t="shared" si="74"/>
        <v>0</v>
      </c>
      <c r="W55" s="9">
        <f t="shared" si="74"/>
        <v>0</v>
      </c>
      <c r="X55" s="20">
        <f t="shared" si="74"/>
        <v>0</v>
      </c>
      <c r="Y55" s="19">
        <f t="shared" si="74"/>
        <v>0</v>
      </c>
      <c r="Z55" s="9">
        <f t="shared" si="74"/>
        <v>0</v>
      </c>
      <c r="AA55" s="20">
        <f t="shared" si="74"/>
        <v>0</v>
      </c>
      <c r="AB55" s="19">
        <f t="shared" si="74"/>
        <v>0</v>
      </c>
      <c r="AC55" s="9">
        <f t="shared" si="74"/>
        <v>0</v>
      </c>
      <c r="AD55" s="20">
        <f t="shared" si="74"/>
        <v>0</v>
      </c>
      <c r="AE55" s="19">
        <f t="shared" si="74"/>
        <v>0</v>
      </c>
      <c r="AF55" s="9">
        <f t="shared" si="74"/>
        <v>0</v>
      </c>
      <c r="AG55" s="20">
        <f t="shared" si="74"/>
        <v>0</v>
      </c>
      <c r="AH55" s="19">
        <f t="shared" si="74"/>
        <v>0</v>
      </c>
      <c r="AI55" s="9">
        <f t="shared" si="74"/>
        <v>0</v>
      </c>
      <c r="AJ55" s="20">
        <f t="shared" si="74"/>
        <v>0</v>
      </c>
      <c r="AK55" s="19">
        <f t="shared" si="74"/>
        <v>0</v>
      </c>
      <c r="AL55" s="9">
        <f t="shared" si="74"/>
        <v>0</v>
      </c>
      <c r="AM55" s="20">
        <f t="shared" si="74"/>
        <v>0</v>
      </c>
      <c r="AN55" s="19">
        <f t="shared" si="74"/>
        <v>0</v>
      </c>
      <c r="AO55" s="9">
        <f t="shared" si="74"/>
        <v>0</v>
      </c>
      <c r="AP55" s="82">
        <f t="shared" si="74"/>
        <v>0</v>
      </c>
      <c r="AQ55" s="19">
        <f t="shared" ca="1" si="74"/>
        <v>0</v>
      </c>
      <c r="AR55" s="9">
        <f t="shared" ca="1" si="74"/>
        <v>0</v>
      </c>
      <c r="AS55" s="82">
        <f t="shared" ca="1" si="74"/>
        <v>0</v>
      </c>
      <c r="AT55" s="15">
        <f t="shared" ca="1" si="74"/>
        <v>0</v>
      </c>
      <c r="AU55" s="94"/>
    </row>
    <row r="56" spans="1:47" s="7" customFormat="1" ht="13.5" customHeight="1" x14ac:dyDescent="0.2">
      <c r="A56" s="121"/>
      <c r="B56" s="110"/>
      <c r="C56" s="76"/>
      <c r="D56" s="23"/>
      <c r="E56" s="10"/>
      <c r="F56" s="32"/>
      <c r="G56" s="73">
        <f>SUM(C56:F56)</f>
        <v>0</v>
      </c>
      <c r="H56" s="73"/>
      <c r="I56" s="73">
        <f t="shared" ref="I56:I57" si="77">G56+H56</f>
        <v>0</v>
      </c>
      <c r="J56" s="24"/>
      <c r="K56" s="10"/>
      <c r="L56" s="25">
        <f>SUM(J56:K56)</f>
        <v>0</v>
      </c>
      <c r="M56" s="24"/>
      <c r="N56" s="10"/>
      <c r="O56" s="36">
        <f>SUM(M56:N56)</f>
        <v>0</v>
      </c>
      <c r="P56" s="24"/>
      <c r="Q56" s="10"/>
      <c r="R56" s="25">
        <f>SUM(P56:Q56)</f>
        <v>0</v>
      </c>
      <c r="S56" s="24"/>
      <c r="T56" s="10"/>
      <c r="U56" s="25">
        <f>SUM(S56:T56)</f>
        <v>0</v>
      </c>
      <c r="V56" s="24"/>
      <c r="W56" s="10"/>
      <c r="X56" s="25">
        <f>SUM(V56:W56)</f>
        <v>0</v>
      </c>
      <c r="Y56" s="24"/>
      <c r="Z56" s="10"/>
      <c r="AA56" s="25">
        <f>SUM(Y56:Z56)</f>
        <v>0</v>
      </c>
      <c r="AB56" s="24"/>
      <c r="AC56" s="10"/>
      <c r="AD56" s="25">
        <f>SUM(AB56:AC56)</f>
        <v>0</v>
      </c>
      <c r="AE56" s="24"/>
      <c r="AF56" s="10"/>
      <c r="AG56" s="25">
        <f>SUM(AE56:AF56)</f>
        <v>0</v>
      </c>
      <c r="AH56" s="24"/>
      <c r="AI56" s="10"/>
      <c r="AJ56" s="25">
        <f>SUM(AH56:AI56)</f>
        <v>0</v>
      </c>
      <c r="AK56" s="24"/>
      <c r="AL56" s="10"/>
      <c r="AM56" s="25">
        <f>SUM(AK56:AL56)</f>
        <v>0</v>
      </c>
      <c r="AN56" s="24"/>
      <c r="AO56" s="10"/>
      <c r="AP56" s="36">
        <f>SUM(AN56:AO56)</f>
        <v>0</v>
      </c>
      <c r="AQ56" s="35">
        <f t="shared" ref="AQ56:AS57" ca="1" si="78">SUMPRODUCT((MOD(COLUMN($J56:$AP56)-CELL("Col",J56)+0,3)=0)*($J56:$AP56))</f>
        <v>0</v>
      </c>
      <c r="AR56" s="37">
        <f t="shared" ca="1" si="78"/>
        <v>0</v>
      </c>
      <c r="AS56" s="36">
        <f t="shared" ca="1" si="78"/>
        <v>0</v>
      </c>
      <c r="AT56" s="18">
        <f t="shared" ref="AT56:AT57" ca="1" si="79">I56-AS56</f>
        <v>0</v>
      </c>
      <c r="AU56" s="95"/>
    </row>
    <row r="57" spans="1:47" s="7" customFormat="1" ht="13.5" customHeight="1" x14ac:dyDescent="0.2">
      <c r="A57" s="121"/>
      <c r="B57" s="110"/>
      <c r="C57" s="73"/>
      <c r="D57" s="23"/>
      <c r="E57" s="10"/>
      <c r="F57" s="32"/>
      <c r="G57" s="73">
        <f>SUM(C57:F57)</f>
        <v>0</v>
      </c>
      <c r="H57" s="73"/>
      <c r="I57" s="73">
        <f t="shared" si="77"/>
        <v>0</v>
      </c>
      <c r="J57" s="23"/>
      <c r="K57" s="10"/>
      <c r="L57" s="25">
        <f>SUM(J57:K57)</f>
        <v>0</v>
      </c>
      <c r="M57" s="23"/>
      <c r="N57" s="10"/>
      <c r="O57" s="36">
        <f>SUM(M57:N57)</f>
        <v>0</v>
      </c>
      <c r="P57" s="23"/>
      <c r="Q57" s="10"/>
      <c r="R57" s="25">
        <f>SUM(P57:Q57)</f>
        <v>0</v>
      </c>
      <c r="S57" s="23"/>
      <c r="T57" s="10"/>
      <c r="U57" s="25">
        <f>SUM(S57:T57)</f>
        <v>0</v>
      </c>
      <c r="V57" s="23"/>
      <c r="W57" s="10"/>
      <c r="X57" s="25">
        <f>SUM(V57:W57)</f>
        <v>0</v>
      </c>
      <c r="Y57" s="23"/>
      <c r="Z57" s="10"/>
      <c r="AA57" s="25">
        <f>SUM(Y57:Z57)</f>
        <v>0</v>
      </c>
      <c r="AB57" s="23"/>
      <c r="AC57" s="10"/>
      <c r="AD57" s="25">
        <f>SUM(AB57:AC57)</f>
        <v>0</v>
      </c>
      <c r="AE57" s="23"/>
      <c r="AF57" s="10"/>
      <c r="AG57" s="25">
        <f>SUM(AE57:AF57)</f>
        <v>0</v>
      </c>
      <c r="AH57" s="23"/>
      <c r="AI57" s="10"/>
      <c r="AJ57" s="25">
        <f>SUM(AH57:AI57)</f>
        <v>0</v>
      </c>
      <c r="AK57" s="23"/>
      <c r="AL57" s="10"/>
      <c r="AM57" s="25">
        <f>SUM(AK57:AL57)</f>
        <v>0</v>
      </c>
      <c r="AN57" s="23"/>
      <c r="AO57" s="10"/>
      <c r="AP57" s="36">
        <f>SUM(AN57:AO57)</f>
        <v>0</v>
      </c>
      <c r="AQ57" s="35">
        <f t="shared" ca="1" si="78"/>
        <v>0</v>
      </c>
      <c r="AR57" s="37">
        <f t="shared" ca="1" si="78"/>
        <v>0</v>
      </c>
      <c r="AS57" s="36">
        <f t="shared" ca="1" si="78"/>
        <v>0</v>
      </c>
      <c r="AT57" s="18">
        <f t="shared" ca="1" si="79"/>
        <v>0</v>
      </c>
      <c r="AU57" s="95"/>
    </row>
    <row r="58" spans="1:47" s="7" customFormat="1" ht="13.5" customHeight="1" x14ac:dyDescent="0.2">
      <c r="A58" s="122"/>
      <c r="B58" s="106" t="s">
        <v>29</v>
      </c>
      <c r="C58" s="69">
        <f t="shared" ref="C58:AT58" si="80">SUBTOTAL(9,C59:C60)</f>
        <v>0</v>
      </c>
      <c r="D58" s="19">
        <f t="shared" si="80"/>
        <v>0</v>
      </c>
      <c r="E58" s="9">
        <f t="shared" si="80"/>
        <v>0</v>
      </c>
      <c r="F58" s="82">
        <f t="shared" si="80"/>
        <v>0</v>
      </c>
      <c r="G58" s="69">
        <f t="shared" si="80"/>
        <v>0</v>
      </c>
      <c r="H58" s="69">
        <f t="shared" ref="H58:I58" si="81">SUBTOTAL(9,H59:H60)</f>
        <v>0</v>
      </c>
      <c r="I58" s="69">
        <f t="shared" si="81"/>
        <v>0</v>
      </c>
      <c r="J58" s="19">
        <f t="shared" si="80"/>
        <v>0</v>
      </c>
      <c r="K58" s="9">
        <f t="shared" si="80"/>
        <v>0</v>
      </c>
      <c r="L58" s="20">
        <f t="shared" si="80"/>
        <v>0</v>
      </c>
      <c r="M58" s="19">
        <f t="shared" ref="M58:O58" si="82">SUBTOTAL(9,M59:M60)</f>
        <v>0</v>
      </c>
      <c r="N58" s="9">
        <f t="shared" si="82"/>
        <v>0</v>
      </c>
      <c r="O58" s="82">
        <f t="shared" si="82"/>
        <v>0</v>
      </c>
      <c r="P58" s="19">
        <f t="shared" si="80"/>
        <v>0</v>
      </c>
      <c r="Q58" s="9">
        <f t="shared" si="80"/>
        <v>0</v>
      </c>
      <c r="R58" s="20">
        <f t="shared" si="80"/>
        <v>0</v>
      </c>
      <c r="S58" s="19">
        <f t="shared" si="80"/>
        <v>0</v>
      </c>
      <c r="T58" s="9">
        <f t="shared" si="80"/>
        <v>0</v>
      </c>
      <c r="U58" s="20">
        <f t="shared" si="80"/>
        <v>0</v>
      </c>
      <c r="V58" s="19">
        <f t="shared" si="80"/>
        <v>0</v>
      </c>
      <c r="W58" s="9">
        <f t="shared" si="80"/>
        <v>0</v>
      </c>
      <c r="X58" s="20">
        <f t="shared" si="80"/>
        <v>0</v>
      </c>
      <c r="Y58" s="19">
        <f t="shared" si="80"/>
        <v>0</v>
      </c>
      <c r="Z58" s="9">
        <f t="shared" si="80"/>
        <v>0</v>
      </c>
      <c r="AA58" s="20">
        <f t="shared" si="80"/>
        <v>0</v>
      </c>
      <c r="AB58" s="19">
        <f t="shared" si="80"/>
        <v>0</v>
      </c>
      <c r="AC58" s="9">
        <f t="shared" si="80"/>
        <v>0</v>
      </c>
      <c r="AD58" s="20">
        <f t="shared" si="80"/>
        <v>0</v>
      </c>
      <c r="AE58" s="19">
        <f t="shared" si="80"/>
        <v>0</v>
      </c>
      <c r="AF58" s="9">
        <f t="shared" si="80"/>
        <v>0</v>
      </c>
      <c r="AG58" s="20">
        <f t="shared" si="80"/>
        <v>0</v>
      </c>
      <c r="AH58" s="19">
        <f t="shared" si="80"/>
        <v>0</v>
      </c>
      <c r="AI58" s="9">
        <f t="shared" si="80"/>
        <v>0</v>
      </c>
      <c r="AJ58" s="20">
        <f t="shared" si="80"/>
        <v>0</v>
      </c>
      <c r="AK58" s="19">
        <f t="shared" si="80"/>
        <v>0</v>
      </c>
      <c r="AL58" s="9">
        <f t="shared" si="80"/>
        <v>0</v>
      </c>
      <c r="AM58" s="20">
        <f t="shared" si="80"/>
        <v>0</v>
      </c>
      <c r="AN58" s="19">
        <f t="shared" si="80"/>
        <v>0</v>
      </c>
      <c r="AO58" s="9">
        <f t="shared" si="80"/>
        <v>0</v>
      </c>
      <c r="AP58" s="82">
        <f t="shared" si="80"/>
        <v>0</v>
      </c>
      <c r="AQ58" s="19">
        <f t="shared" ca="1" si="80"/>
        <v>0</v>
      </c>
      <c r="AR58" s="9">
        <f t="shared" ca="1" si="80"/>
        <v>0</v>
      </c>
      <c r="AS58" s="82">
        <f t="shared" ca="1" si="80"/>
        <v>0</v>
      </c>
      <c r="AT58" s="15">
        <f t="shared" ca="1" si="80"/>
        <v>0</v>
      </c>
      <c r="AU58" s="94"/>
    </row>
    <row r="59" spans="1:47" s="62" customFormat="1" ht="13.5" customHeight="1" x14ac:dyDescent="0.2">
      <c r="A59" s="123"/>
      <c r="B59" s="110"/>
      <c r="C59" s="71"/>
      <c r="D59" s="59"/>
      <c r="E59" s="60"/>
      <c r="F59" s="61"/>
      <c r="G59" s="73">
        <f>SUM(C59:F59)</f>
        <v>0</v>
      </c>
      <c r="H59" s="73"/>
      <c r="I59" s="73">
        <f t="shared" ref="I59:I60" si="83">G59+H59</f>
        <v>0</v>
      </c>
      <c r="J59" s="59"/>
      <c r="K59" s="60"/>
      <c r="L59" s="25">
        <f>SUM(J59:K59)</f>
        <v>0</v>
      </c>
      <c r="M59" s="59"/>
      <c r="N59" s="60"/>
      <c r="O59" s="36">
        <f>SUM(M59:N59)</f>
        <v>0</v>
      </c>
      <c r="P59" s="59"/>
      <c r="Q59" s="60"/>
      <c r="R59" s="25">
        <f>SUM(P59:Q59)</f>
        <v>0</v>
      </c>
      <c r="S59" s="59"/>
      <c r="T59" s="60"/>
      <c r="U59" s="25">
        <f>SUM(S59:T59)</f>
        <v>0</v>
      </c>
      <c r="V59" s="59"/>
      <c r="W59" s="60"/>
      <c r="X59" s="25">
        <f>SUM(V59:W59)</f>
        <v>0</v>
      </c>
      <c r="Y59" s="59"/>
      <c r="Z59" s="60"/>
      <c r="AA59" s="25">
        <f>SUM(Y59:Z59)</f>
        <v>0</v>
      </c>
      <c r="AB59" s="59"/>
      <c r="AC59" s="60"/>
      <c r="AD59" s="25">
        <f>SUM(AB59:AC59)</f>
        <v>0</v>
      </c>
      <c r="AE59" s="59"/>
      <c r="AF59" s="60"/>
      <c r="AG59" s="25">
        <f>SUM(AE59:AF59)</f>
        <v>0</v>
      </c>
      <c r="AH59" s="59"/>
      <c r="AI59" s="60"/>
      <c r="AJ59" s="25">
        <f>SUM(AH59:AI59)</f>
        <v>0</v>
      </c>
      <c r="AK59" s="59"/>
      <c r="AL59" s="60"/>
      <c r="AM59" s="25">
        <f>SUM(AK59:AL59)</f>
        <v>0</v>
      </c>
      <c r="AN59" s="59"/>
      <c r="AO59" s="60"/>
      <c r="AP59" s="36">
        <f>SUM(AN59:AO59)</f>
        <v>0</v>
      </c>
      <c r="AQ59" s="35">
        <f t="shared" ref="AQ59:AS60" ca="1" si="84">SUMPRODUCT((MOD(COLUMN($J59:$AP59)-CELL("Col",J59)+0,3)=0)*($J59:$AP59))</f>
        <v>0</v>
      </c>
      <c r="AR59" s="37">
        <f t="shared" ca="1" si="84"/>
        <v>0</v>
      </c>
      <c r="AS59" s="36">
        <f t="shared" ca="1" si="84"/>
        <v>0</v>
      </c>
      <c r="AT59" s="18">
        <f t="shared" ref="AT59:AT60" ca="1" si="85">I59-AS59</f>
        <v>0</v>
      </c>
      <c r="AU59" s="96"/>
    </row>
    <row r="60" spans="1:47" s="62" customFormat="1" ht="13.5" customHeight="1" x14ac:dyDescent="0.2">
      <c r="A60" s="123"/>
      <c r="B60" s="110"/>
      <c r="C60" s="71"/>
      <c r="D60" s="59"/>
      <c r="E60" s="60"/>
      <c r="F60" s="61"/>
      <c r="G60" s="73">
        <f>SUM(C60:F60)</f>
        <v>0</v>
      </c>
      <c r="H60" s="73"/>
      <c r="I60" s="73">
        <f t="shared" si="83"/>
        <v>0</v>
      </c>
      <c r="J60" s="59"/>
      <c r="K60" s="60"/>
      <c r="L60" s="25">
        <f>SUM(J60:K60)</f>
        <v>0</v>
      </c>
      <c r="M60" s="59"/>
      <c r="N60" s="60"/>
      <c r="O60" s="36">
        <f>SUM(M60:N60)</f>
        <v>0</v>
      </c>
      <c r="P60" s="59"/>
      <c r="Q60" s="60"/>
      <c r="R60" s="25">
        <f>SUM(P60:Q60)</f>
        <v>0</v>
      </c>
      <c r="S60" s="59"/>
      <c r="T60" s="60"/>
      <c r="U60" s="25">
        <f>SUM(S60:T60)</f>
        <v>0</v>
      </c>
      <c r="V60" s="59"/>
      <c r="W60" s="60"/>
      <c r="X60" s="25">
        <f>SUM(V60:W60)</f>
        <v>0</v>
      </c>
      <c r="Y60" s="59"/>
      <c r="Z60" s="60"/>
      <c r="AA60" s="25">
        <f>SUM(Y60:Z60)</f>
        <v>0</v>
      </c>
      <c r="AB60" s="59"/>
      <c r="AC60" s="60"/>
      <c r="AD60" s="25">
        <f>SUM(AB60:AC60)</f>
        <v>0</v>
      </c>
      <c r="AE60" s="59"/>
      <c r="AF60" s="60"/>
      <c r="AG60" s="25">
        <f>SUM(AE60:AF60)</f>
        <v>0</v>
      </c>
      <c r="AH60" s="59"/>
      <c r="AI60" s="60"/>
      <c r="AJ60" s="25">
        <f>SUM(AH60:AI60)</f>
        <v>0</v>
      </c>
      <c r="AK60" s="59"/>
      <c r="AL60" s="60"/>
      <c r="AM60" s="25">
        <f>SUM(AK60:AL60)</f>
        <v>0</v>
      </c>
      <c r="AN60" s="59"/>
      <c r="AO60" s="60"/>
      <c r="AP60" s="36">
        <f>SUM(AN60:AO60)</f>
        <v>0</v>
      </c>
      <c r="AQ60" s="35">
        <f t="shared" ca="1" si="84"/>
        <v>0</v>
      </c>
      <c r="AR60" s="37">
        <f t="shared" ca="1" si="84"/>
        <v>0</v>
      </c>
      <c r="AS60" s="36">
        <f t="shared" ca="1" si="84"/>
        <v>0</v>
      </c>
      <c r="AT60" s="18">
        <f t="shared" ca="1" si="85"/>
        <v>0</v>
      </c>
      <c r="AU60" s="96"/>
    </row>
    <row r="61" spans="1:47" s="7" customFormat="1" ht="13.5" customHeight="1" x14ac:dyDescent="0.2">
      <c r="A61" s="122"/>
      <c r="B61" s="106" t="s">
        <v>30</v>
      </c>
      <c r="C61" s="69">
        <f t="shared" ref="C61:AT61" si="86">SUBTOTAL(9,C62:C63)</f>
        <v>0</v>
      </c>
      <c r="D61" s="19">
        <f t="shared" si="86"/>
        <v>0</v>
      </c>
      <c r="E61" s="9">
        <f t="shared" si="86"/>
        <v>0</v>
      </c>
      <c r="F61" s="82">
        <f t="shared" si="86"/>
        <v>0</v>
      </c>
      <c r="G61" s="69">
        <f t="shared" si="86"/>
        <v>0</v>
      </c>
      <c r="H61" s="69">
        <f t="shared" ref="H61:I61" si="87">SUBTOTAL(9,H62:H63)</f>
        <v>0</v>
      </c>
      <c r="I61" s="69">
        <f t="shared" si="87"/>
        <v>0</v>
      </c>
      <c r="J61" s="19">
        <f t="shared" si="86"/>
        <v>0</v>
      </c>
      <c r="K61" s="9">
        <f t="shared" si="86"/>
        <v>0</v>
      </c>
      <c r="L61" s="20">
        <f t="shared" si="86"/>
        <v>0</v>
      </c>
      <c r="M61" s="19">
        <f t="shared" ref="M61:O61" si="88">SUBTOTAL(9,M62:M63)</f>
        <v>0</v>
      </c>
      <c r="N61" s="9">
        <f t="shared" si="88"/>
        <v>0</v>
      </c>
      <c r="O61" s="82">
        <f t="shared" si="88"/>
        <v>0</v>
      </c>
      <c r="P61" s="19">
        <f t="shared" si="86"/>
        <v>0</v>
      </c>
      <c r="Q61" s="9">
        <f t="shared" si="86"/>
        <v>0</v>
      </c>
      <c r="R61" s="20">
        <f t="shared" si="86"/>
        <v>0</v>
      </c>
      <c r="S61" s="19">
        <f t="shared" si="86"/>
        <v>0</v>
      </c>
      <c r="T61" s="9">
        <f t="shared" si="86"/>
        <v>0</v>
      </c>
      <c r="U61" s="20">
        <f t="shared" si="86"/>
        <v>0</v>
      </c>
      <c r="V61" s="19">
        <f t="shared" si="86"/>
        <v>0</v>
      </c>
      <c r="W61" s="9">
        <f t="shared" si="86"/>
        <v>0</v>
      </c>
      <c r="X61" s="20">
        <f t="shared" si="86"/>
        <v>0</v>
      </c>
      <c r="Y61" s="19">
        <f t="shared" si="86"/>
        <v>0</v>
      </c>
      <c r="Z61" s="9">
        <f t="shared" si="86"/>
        <v>0</v>
      </c>
      <c r="AA61" s="20">
        <f t="shared" si="86"/>
        <v>0</v>
      </c>
      <c r="AB61" s="19">
        <f t="shared" si="86"/>
        <v>0</v>
      </c>
      <c r="AC61" s="9">
        <f t="shared" si="86"/>
        <v>0</v>
      </c>
      <c r="AD61" s="20">
        <f t="shared" si="86"/>
        <v>0</v>
      </c>
      <c r="AE61" s="19">
        <f t="shared" si="86"/>
        <v>0</v>
      </c>
      <c r="AF61" s="9">
        <f t="shared" si="86"/>
        <v>0</v>
      </c>
      <c r="AG61" s="20">
        <f t="shared" si="86"/>
        <v>0</v>
      </c>
      <c r="AH61" s="19">
        <f t="shared" si="86"/>
        <v>0</v>
      </c>
      <c r="AI61" s="9">
        <f t="shared" si="86"/>
        <v>0</v>
      </c>
      <c r="AJ61" s="20">
        <f t="shared" si="86"/>
        <v>0</v>
      </c>
      <c r="AK61" s="19">
        <f t="shared" si="86"/>
        <v>0</v>
      </c>
      <c r="AL61" s="9">
        <f t="shared" si="86"/>
        <v>0</v>
      </c>
      <c r="AM61" s="20">
        <f t="shared" si="86"/>
        <v>0</v>
      </c>
      <c r="AN61" s="19">
        <f t="shared" si="86"/>
        <v>0</v>
      </c>
      <c r="AO61" s="9">
        <f t="shared" si="86"/>
        <v>0</v>
      </c>
      <c r="AP61" s="82">
        <f t="shared" si="86"/>
        <v>0</v>
      </c>
      <c r="AQ61" s="19">
        <f t="shared" ca="1" si="86"/>
        <v>0</v>
      </c>
      <c r="AR61" s="9">
        <f t="shared" ca="1" si="86"/>
        <v>0</v>
      </c>
      <c r="AS61" s="82">
        <f t="shared" ca="1" si="86"/>
        <v>0</v>
      </c>
      <c r="AT61" s="15">
        <f t="shared" ca="1" si="86"/>
        <v>0</v>
      </c>
      <c r="AU61" s="94"/>
    </row>
    <row r="62" spans="1:47" s="7" customFormat="1" ht="13.5" customHeight="1" x14ac:dyDescent="0.2">
      <c r="A62" s="121"/>
      <c r="B62" s="117"/>
      <c r="C62" s="70"/>
      <c r="D62" s="35"/>
      <c r="E62" s="37"/>
      <c r="F62" s="36"/>
      <c r="G62" s="73">
        <f>SUM(C62:F62)</f>
        <v>0</v>
      </c>
      <c r="H62" s="73"/>
      <c r="I62" s="73">
        <f t="shared" ref="I62:I63" si="89">G62+H62</f>
        <v>0</v>
      </c>
      <c r="J62" s="35"/>
      <c r="K62" s="37"/>
      <c r="L62" s="25">
        <f>SUM(J62:K62)</f>
        <v>0</v>
      </c>
      <c r="M62" s="35"/>
      <c r="N62" s="37"/>
      <c r="O62" s="36">
        <f>SUM(M62:N62)</f>
        <v>0</v>
      </c>
      <c r="P62" s="35"/>
      <c r="Q62" s="37"/>
      <c r="R62" s="25">
        <f>SUM(P62:Q62)</f>
        <v>0</v>
      </c>
      <c r="S62" s="35"/>
      <c r="T62" s="37"/>
      <c r="U62" s="25">
        <f>SUM(S62:T62)</f>
        <v>0</v>
      </c>
      <c r="V62" s="35"/>
      <c r="W62" s="37"/>
      <c r="X62" s="25">
        <f>SUM(V62:W62)</f>
        <v>0</v>
      </c>
      <c r="Y62" s="35"/>
      <c r="Z62" s="37"/>
      <c r="AA62" s="25">
        <f>SUM(Y62:Z62)</f>
        <v>0</v>
      </c>
      <c r="AB62" s="35"/>
      <c r="AC62" s="37"/>
      <c r="AD62" s="25">
        <f>SUM(AB62:AC62)</f>
        <v>0</v>
      </c>
      <c r="AE62" s="35"/>
      <c r="AF62" s="37"/>
      <c r="AG62" s="25">
        <f>SUM(AE62:AF62)</f>
        <v>0</v>
      </c>
      <c r="AH62" s="35"/>
      <c r="AI62" s="37"/>
      <c r="AJ62" s="25">
        <f>SUM(AH62:AI62)</f>
        <v>0</v>
      </c>
      <c r="AK62" s="35"/>
      <c r="AL62" s="37"/>
      <c r="AM62" s="25">
        <f>SUM(AK62:AL62)</f>
        <v>0</v>
      </c>
      <c r="AN62" s="35"/>
      <c r="AO62" s="37"/>
      <c r="AP62" s="36">
        <f>SUM(AN62:AO62)</f>
        <v>0</v>
      </c>
      <c r="AQ62" s="35">
        <f t="shared" ref="AQ62:AS63" ca="1" si="90">SUMPRODUCT((MOD(COLUMN($J62:$AP62)-CELL("Col",J62)+0,3)=0)*($J62:$AP62))</f>
        <v>0</v>
      </c>
      <c r="AR62" s="37">
        <f t="shared" ca="1" si="90"/>
        <v>0</v>
      </c>
      <c r="AS62" s="36">
        <f t="shared" ca="1" si="90"/>
        <v>0</v>
      </c>
      <c r="AT62" s="18">
        <f t="shared" ref="AT62:AT63" ca="1" si="91">I62-AS62</f>
        <v>0</v>
      </c>
      <c r="AU62" s="95"/>
    </row>
    <row r="63" spans="1:47" s="7" customFormat="1" ht="13.5" customHeight="1" x14ac:dyDescent="0.2">
      <c r="A63" s="121"/>
      <c r="B63" s="117"/>
      <c r="C63" s="70"/>
      <c r="D63" s="35"/>
      <c r="E63" s="37"/>
      <c r="F63" s="36"/>
      <c r="G63" s="73">
        <f>SUM(C63:F63)</f>
        <v>0</v>
      </c>
      <c r="H63" s="73"/>
      <c r="I63" s="73">
        <f t="shared" si="89"/>
        <v>0</v>
      </c>
      <c r="J63" s="35"/>
      <c r="K63" s="37"/>
      <c r="L63" s="25">
        <f>SUM(J63:K63)</f>
        <v>0</v>
      </c>
      <c r="M63" s="35"/>
      <c r="N63" s="37"/>
      <c r="O63" s="36">
        <f>SUM(M63:N63)</f>
        <v>0</v>
      </c>
      <c r="P63" s="35"/>
      <c r="Q63" s="37"/>
      <c r="R63" s="25">
        <f>SUM(P63:Q63)</f>
        <v>0</v>
      </c>
      <c r="S63" s="35"/>
      <c r="T63" s="37"/>
      <c r="U63" s="25">
        <f>SUM(S63:T63)</f>
        <v>0</v>
      </c>
      <c r="V63" s="35"/>
      <c r="W63" s="37"/>
      <c r="X63" s="25">
        <f>SUM(V63:W63)</f>
        <v>0</v>
      </c>
      <c r="Y63" s="35"/>
      <c r="Z63" s="37"/>
      <c r="AA63" s="25">
        <f>SUM(Y63:Z63)</f>
        <v>0</v>
      </c>
      <c r="AB63" s="35"/>
      <c r="AC63" s="37"/>
      <c r="AD63" s="25">
        <f>SUM(AB63:AC63)</f>
        <v>0</v>
      </c>
      <c r="AE63" s="35"/>
      <c r="AF63" s="37"/>
      <c r="AG63" s="25">
        <f>SUM(AE63:AF63)</f>
        <v>0</v>
      </c>
      <c r="AH63" s="35"/>
      <c r="AI63" s="37"/>
      <c r="AJ63" s="25">
        <f>SUM(AH63:AI63)</f>
        <v>0</v>
      </c>
      <c r="AK63" s="35"/>
      <c r="AL63" s="37"/>
      <c r="AM63" s="25">
        <f>SUM(AK63:AL63)</f>
        <v>0</v>
      </c>
      <c r="AN63" s="35"/>
      <c r="AO63" s="37"/>
      <c r="AP63" s="36">
        <f>SUM(AN63:AO63)</f>
        <v>0</v>
      </c>
      <c r="AQ63" s="35">
        <f t="shared" ca="1" si="90"/>
        <v>0</v>
      </c>
      <c r="AR63" s="37">
        <f t="shared" ca="1" si="90"/>
        <v>0</v>
      </c>
      <c r="AS63" s="36">
        <f t="shared" ca="1" si="90"/>
        <v>0</v>
      </c>
      <c r="AT63" s="18">
        <f t="shared" ca="1" si="91"/>
        <v>0</v>
      </c>
      <c r="AU63" s="95"/>
    </row>
    <row r="64" spans="1:47" s="7" customFormat="1" ht="13.5" customHeight="1" x14ac:dyDescent="0.2">
      <c r="A64" s="122"/>
      <c r="B64" s="106" t="s">
        <v>31</v>
      </c>
      <c r="C64" s="69">
        <f t="shared" ref="C64:AT64" si="92">SUBTOTAL(9,C65:C66)</f>
        <v>0</v>
      </c>
      <c r="D64" s="19">
        <f t="shared" si="92"/>
        <v>0</v>
      </c>
      <c r="E64" s="9">
        <f t="shared" si="92"/>
        <v>0</v>
      </c>
      <c r="F64" s="82">
        <f t="shared" si="92"/>
        <v>0</v>
      </c>
      <c r="G64" s="69">
        <f t="shared" si="92"/>
        <v>0</v>
      </c>
      <c r="H64" s="69">
        <f t="shared" ref="H64:I64" si="93">SUBTOTAL(9,H65:H66)</f>
        <v>0</v>
      </c>
      <c r="I64" s="69">
        <f t="shared" si="93"/>
        <v>0</v>
      </c>
      <c r="J64" s="19">
        <f t="shared" si="92"/>
        <v>0</v>
      </c>
      <c r="K64" s="9">
        <f t="shared" si="92"/>
        <v>0</v>
      </c>
      <c r="L64" s="20">
        <f t="shared" si="92"/>
        <v>0</v>
      </c>
      <c r="M64" s="19">
        <f t="shared" ref="M64:O64" si="94">SUBTOTAL(9,M65:M66)</f>
        <v>0</v>
      </c>
      <c r="N64" s="9">
        <f t="shared" si="94"/>
        <v>0</v>
      </c>
      <c r="O64" s="82">
        <f t="shared" si="94"/>
        <v>0</v>
      </c>
      <c r="P64" s="19">
        <f t="shared" si="92"/>
        <v>0</v>
      </c>
      <c r="Q64" s="9">
        <f t="shared" si="92"/>
        <v>0</v>
      </c>
      <c r="R64" s="20">
        <f t="shared" si="92"/>
        <v>0</v>
      </c>
      <c r="S64" s="19">
        <f t="shared" si="92"/>
        <v>0</v>
      </c>
      <c r="T64" s="9">
        <f t="shared" si="92"/>
        <v>0</v>
      </c>
      <c r="U64" s="20">
        <f t="shared" si="92"/>
        <v>0</v>
      </c>
      <c r="V64" s="19">
        <f t="shared" si="92"/>
        <v>0</v>
      </c>
      <c r="W64" s="9">
        <f t="shared" si="92"/>
        <v>0</v>
      </c>
      <c r="X64" s="20">
        <f t="shared" si="92"/>
        <v>0</v>
      </c>
      <c r="Y64" s="19">
        <f t="shared" si="92"/>
        <v>0</v>
      </c>
      <c r="Z64" s="9">
        <f t="shared" si="92"/>
        <v>0</v>
      </c>
      <c r="AA64" s="20">
        <f t="shared" si="92"/>
        <v>0</v>
      </c>
      <c r="AB64" s="19">
        <f t="shared" si="92"/>
        <v>0</v>
      </c>
      <c r="AC64" s="9">
        <f t="shared" si="92"/>
        <v>0</v>
      </c>
      <c r="AD64" s="20">
        <f t="shared" si="92"/>
        <v>0</v>
      </c>
      <c r="AE64" s="19">
        <f t="shared" si="92"/>
        <v>0</v>
      </c>
      <c r="AF64" s="9">
        <f t="shared" si="92"/>
        <v>0</v>
      </c>
      <c r="AG64" s="20">
        <f t="shared" si="92"/>
        <v>0</v>
      </c>
      <c r="AH64" s="19">
        <f t="shared" si="92"/>
        <v>0</v>
      </c>
      <c r="AI64" s="9">
        <f t="shared" si="92"/>
        <v>0</v>
      </c>
      <c r="AJ64" s="20">
        <f t="shared" si="92"/>
        <v>0</v>
      </c>
      <c r="AK64" s="19">
        <f t="shared" si="92"/>
        <v>0</v>
      </c>
      <c r="AL64" s="9">
        <f t="shared" si="92"/>
        <v>0</v>
      </c>
      <c r="AM64" s="20">
        <f t="shared" si="92"/>
        <v>0</v>
      </c>
      <c r="AN64" s="19">
        <f t="shared" si="92"/>
        <v>0</v>
      </c>
      <c r="AO64" s="9">
        <f t="shared" si="92"/>
        <v>0</v>
      </c>
      <c r="AP64" s="82">
        <f t="shared" si="92"/>
        <v>0</v>
      </c>
      <c r="AQ64" s="19">
        <f t="shared" ca="1" si="92"/>
        <v>0</v>
      </c>
      <c r="AR64" s="9">
        <f t="shared" ca="1" si="92"/>
        <v>0</v>
      </c>
      <c r="AS64" s="82">
        <f t="shared" ca="1" si="92"/>
        <v>0</v>
      </c>
      <c r="AT64" s="15">
        <f t="shared" ca="1" si="92"/>
        <v>0</v>
      </c>
      <c r="AU64" s="94"/>
    </row>
    <row r="65" spans="1:48" s="62" customFormat="1" ht="13.5" customHeight="1" x14ac:dyDescent="0.2">
      <c r="A65" s="123"/>
      <c r="B65" s="110"/>
      <c r="C65" s="71"/>
      <c r="D65" s="59"/>
      <c r="E65" s="60"/>
      <c r="F65" s="61"/>
      <c r="G65" s="73">
        <f>SUM(C65:F65)</f>
        <v>0</v>
      </c>
      <c r="H65" s="73"/>
      <c r="I65" s="73">
        <f t="shared" ref="I65:I66" si="95">G65+H65</f>
        <v>0</v>
      </c>
      <c r="J65" s="59"/>
      <c r="K65" s="60"/>
      <c r="L65" s="25">
        <f>SUM(J65:K65)</f>
        <v>0</v>
      </c>
      <c r="M65" s="59"/>
      <c r="N65" s="60"/>
      <c r="O65" s="36">
        <f>SUM(M65:N65)</f>
        <v>0</v>
      </c>
      <c r="P65" s="59"/>
      <c r="Q65" s="60"/>
      <c r="R65" s="25">
        <f>SUM(P65:Q65)</f>
        <v>0</v>
      </c>
      <c r="S65" s="59"/>
      <c r="T65" s="60"/>
      <c r="U65" s="25">
        <f>SUM(S65:T65)</f>
        <v>0</v>
      </c>
      <c r="V65" s="59"/>
      <c r="W65" s="60"/>
      <c r="X65" s="25">
        <f>SUM(V65:W65)</f>
        <v>0</v>
      </c>
      <c r="Y65" s="59"/>
      <c r="Z65" s="60"/>
      <c r="AA65" s="25">
        <f>SUM(Y65:Z65)</f>
        <v>0</v>
      </c>
      <c r="AB65" s="59"/>
      <c r="AC65" s="60"/>
      <c r="AD65" s="25">
        <f>SUM(AB65:AC65)</f>
        <v>0</v>
      </c>
      <c r="AE65" s="59"/>
      <c r="AF65" s="60"/>
      <c r="AG65" s="25">
        <f>SUM(AE65:AF65)</f>
        <v>0</v>
      </c>
      <c r="AH65" s="59"/>
      <c r="AI65" s="60"/>
      <c r="AJ65" s="25">
        <f>SUM(AH65:AI65)</f>
        <v>0</v>
      </c>
      <c r="AK65" s="59"/>
      <c r="AL65" s="60"/>
      <c r="AM65" s="25">
        <f>SUM(AK65:AL65)</f>
        <v>0</v>
      </c>
      <c r="AN65" s="59"/>
      <c r="AO65" s="60"/>
      <c r="AP65" s="36">
        <f>SUM(AN65:AO65)</f>
        <v>0</v>
      </c>
      <c r="AQ65" s="35">
        <f t="shared" ref="AQ65:AS66" ca="1" si="96">SUMPRODUCT((MOD(COLUMN($J65:$AP65)-CELL("Col",J65)+0,3)=0)*($J65:$AP65))</f>
        <v>0</v>
      </c>
      <c r="AR65" s="37">
        <f t="shared" ca="1" si="96"/>
        <v>0</v>
      </c>
      <c r="AS65" s="36">
        <f t="shared" ca="1" si="96"/>
        <v>0</v>
      </c>
      <c r="AT65" s="18">
        <f t="shared" ref="AT65:AT66" ca="1" si="97">I65-AS65</f>
        <v>0</v>
      </c>
      <c r="AU65" s="96"/>
    </row>
    <row r="66" spans="1:48" s="7" customFormat="1" ht="13.5" customHeight="1" x14ac:dyDescent="0.2">
      <c r="A66" s="121"/>
      <c r="B66" s="118"/>
      <c r="C66" s="76"/>
      <c r="D66" s="24"/>
      <c r="E66" s="11"/>
      <c r="F66" s="33"/>
      <c r="G66" s="73">
        <f>SUM(C66:F66)</f>
        <v>0</v>
      </c>
      <c r="H66" s="73"/>
      <c r="I66" s="73">
        <f t="shared" si="95"/>
        <v>0</v>
      </c>
      <c r="J66" s="24"/>
      <c r="K66" s="11"/>
      <c r="L66" s="25">
        <f>SUM(J66:K66)</f>
        <v>0</v>
      </c>
      <c r="M66" s="24"/>
      <c r="N66" s="11"/>
      <c r="O66" s="36">
        <f>SUM(M66:N66)</f>
        <v>0</v>
      </c>
      <c r="P66" s="24"/>
      <c r="Q66" s="11"/>
      <c r="R66" s="25">
        <f>SUM(P66:Q66)</f>
        <v>0</v>
      </c>
      <c r="S66" s="24"/>
      <c r="T66" s="11"/>
      <c r="U66" s="25">
        <f>SUM(S66:T66)</f>
        <v>0</v>
      </c>
      <c r="V66" s="24"/>
      <c r="W66" s="11"/>
      <c r="X66" s="25">
        <f>SUM(V66:W66)</f>
        <v>0</v>
      </c>
      <c r="Y66" s="24"/>
      <c r="Z66" s="11"/>
      <c r="AA66" s="25">
        <f>SUM(Y66:Z66)</f>
        <v>0</v>
      </c>
      <c r="AB66" s="24"/>
      <c r="AC66" s="11"/>
      <c r="AD66" s="25">
        <f>SUM(AB66:AC66)</f>
        <v>0</v>
      </c>
      <c r="AE66" s="24"/>
      <c r="AF66" s="11"/>
      <c r="AG66" s="25">
        <f>SUM(AE66:AF66)</f>
        <v>0</v>
      </c>
      <c r="AH66" s="24"/>
      <c r="AI66" s="11"/>
      <c r="AJ66" s="25">
        <f>SUM(AH66:AI66)</f>
        <v>0</v>
      </c>
      <c r="AK66" s="24"/>
      <c r="AL66" s="11"/>
      <c r="AM66" s="25">
        <f>SUM(AK66:AL66)</f>
        <v>0</v>
      </c>
      <c r="AN66" s="24"/>
      <c r="AO66" s="11"/>
      <c r="AP66" s="36">
        <f>SUM(AN66:AO66)</f>
        <v>0</v>
      </c>
      <c r="AQ66" s="35">
        <f t="shared" ca="1" si="96"/>
        <v>0</v>
      </c>
      <c r="AR66" s="37">
        <f t="shared" ca="1" si="96"/>
        <v>0</v>
      </c>
      <c r="AS66" s="36">
        <f t="shared" ca="1" si="96"/>
        <v>0</v>
      </c>
      <c r="AT66" s="18">
        <f t="shared" ca="1" si="97"/>
        <v>0</v>
      </c>
      <c r="AU66" s="95"/>
    </row>
    <row r="67" spans="1:48" s="7" customFormat="1" x14ac:dyDescent="0.2">
      <c r="A67" s="122"/>
      <c r="B67" s="106" t="s">
        <v>32</v>
      </c>
      <c r="C67" s="69">
        <f t="shared" ref="C67:AT67" si="98">SUBTOTAL(9,C68:C71)</f>
        <v>0</v>
      </c>
      <c r="D67" s="19">
        <f t="shared" si="98"/>
        <v>0</v>
      </c>
      <c r="E67" s="9">
        <f t="shared" si="98"/>
        <v>0</v>
      </c>
      <c r="F67" s="82">
        <f t="shared" si="98"/>
        <v>0</v>
      </c>
      <c r="G67" s="69">
        <f t="shared" si="98"/>
        <v>0</v>
      </c>
      <c r="H67" s="69">
        <f t="shared" ref="H67:I67" si="99">SUBTOTAL(9,H68:H71)</f>
        <v>0</v>
      </c>
      <c r="I67" s="69">
        <f t="shared" si="99"/>
        <v>0</v>
      </c>
      <c r="J67" s="19">
        <f t="shared" si="98"/>
        <v>0</v>
      </c>
      <c r="K67" s="9">
        <f t="shared" si="98"/>
        <v>0</v>
      </c>
      <c r="L67" s="20">
        <f t="shared" si="98"/>
        <v>0</v>
      </c>
      <c r="M67" s="19">
        <f t="shared" ref="M67:O67" si="100">SUBTOTAL(9,M68:M71)</f>
        <v>0</v>
      </c>
      <c r="N67" s="9">
        <f t="shared" si="100"/>
        <v>0</v>
      </c>
      <c r="O67" s="82">
        <f t="shared" si="100"/>
        <v>0</v>
      </c>
      <c r="P67" s="19">
        <f t="shared" si="98"/>
        <v>0</v>
      </c>
      <c r="Q67" s="9">
        <f t="shared" si="98"/>
        <v>0</v>
      </c>
      <c r="R67" s="20">
        <f t="shared" si="98"/>
        <v>0</v>
      </c>
      <c r="S67" s="19">
        <f t="shared" si="98"/>
        <v>0</v>
      </c>
      <c r="T67" s="9">
        <f t="shared" si="98"/>
        <v>0</v>
      </c>
      <c r="U67" s="20">
        <f t="shared" si="98"/>
        <v>0</v>
      </c>
      <c r="V67" s="19">
        <f t="shared" si="98"/>
        <v>0</v>
      </c>
      <c r="W67" s="9">
        <f t="shared" si="98"/>
        <v>0</v>
      </c>
      <c r="X67" s="20">
        <f t="shared" si="98"/>
        <v>0</v>
      </c>
      <c r="Y67" s="19">
        <f t="shared" si="98"/>
        <v>0</v>
      </c>
      <c r="Z67" s="9">
        <f t="shared" si="98"/>
        <v>0</v>
      </c>
      <c r="AA67" s="20">
        <f t="shared" si="98"/>
        <v>0</v>
      </c>
      <c r="AB67" s="19">
        <f t="shared" si="98"/>
        <v>0</v>
      </c>
      <c r="AC67" s="9">
        <f t="shared" si="98"/>
        <v>0</v>
      </c>
      <c r="AD67" s="20">
        <f t="shared" si="98"/>
        <v>0</v>
      </c>
      <c r="AE67" s="19">
        <f t="shared" si="98"/>
        <v>0</v>
      </c>
      <c r="AF67" s="9">
        <f t="shared" si="98"/>
        <v>0</v>
      </c>
      <c r="AG67" s="20">
        <f t="shared" si="98"/>
        <v>0</v>
      </c>
      <c r="AH67" s="19">
        <f t="shared" si="98"/>
        <v>0</v>
      </c>
      <c r="AI67" s="9">
        <f t="shared" si="98"/>
        <v>0</v>
      </c>
      <c r="AJ67" s="20">
        <f t="shared" si="98"/>
        <v>0</v>
      </c>
      <c r="AK67" s="19">
        <f t="shared" si="98"/>
        <v>0</v>
      </c>
      <c r="AL67" s="9">
        <f t="shared" si="98"/>
        <v>0</v>
      </c>
      <c r="AM67" s="20">
        <f t="shared" si="98"/>
        <v>0</v>
      </c>
      <c r="AN67" s="19">
        <f t="shared" si="98"/>
        <v>0</v>
      </c>
      <c r="AO67" s="9">
        <f t="shared" si="98"/>
        <v>0</v>
      </c>
      <c r="AP67" s="82">
        <f t="shared" si="98"/>
        <v>0</v>
      </c>
      <c r="AQ67" s="19">
        <f t="shared" ca="1" si="98"/>
        <v>0</v>
      </c>
      <c r="AR67" s="9">
        <f t="shared" ca="1" si="98"/>
        <v>0</v>
      </c>
      <c r="AS67" s="82">
        <f t="shared" ca="1" si="98"/>
        <v>0</v>
      </c>
      <c r="AT67" s="15">
        <f t="shared" ca="1" si="98"/>
        <v>0</v>
      </c>
      <c r="AU67" s="103"/>
    </row>
    <row r="68" spans="1:48" s="7" customFormat="1" ht="25.5" x14ac:dyDescent="0.2">
      <c r="A68" s="121"/>
      <c r="B68" s="119" t="s">
        <v>33</v>
      </c>
      <c r="C68" s="77"/>
      <c r="D68" s="24"/>
      <c r="E68" s="11"/>
      <c r="F68" s="33"/>
      <c r="G68" s="73">
        <f>SUM(C68:F68)</f>
        <v>0</v>
      </c>
      <c r="H68" s="73"/>
      <c r="I68" s="73">
        <f t="shared" ref="I68:I71" si="101">G68+H68</f>
        <v>0</v>
      </c>
      <c r="J68" s="91"/>
      <c r="K68" s="13"/>
      <c r="L68" s="25">
        <f>SUM(J68:K68)</f>
        <v>0</v>
      </c>
      <c r="M68" s="91"/>
      <c r="N68" s="13"/>
      <c r="O68" s="36">
        <f>SUM(M68:N68)</f>
        <v>0</v>
      </c>
      <c r="P68" s="91"/>
      <c r="Q68" s="13"/>
      <c r="R68" s="25">
        <f>SUM(P68:Q68)</f>
        <v>0</v>
      </c>
      <c r="S68" s="91"/>
      <c r="T68" s="13"/>
      <c r="U68" s="25">
        <f>SUM(S68:T68)</f>
        <v>0</v>
      </c>
      <c r="V68" s="91"/>
      <c r="W68" s="13"/>
      <c r="X68" s="25">
        <f>SUM(V68:W68)</f>
        <v>0</v>
      </c>
      <c r="Y68" s="91"/>
      <c r="Z68" s="13"/>
      <c r="AA68" s="25">
        <f>SUM(Y68:Z68)</f>
        <v>0</v>
      </c>
      <c r="AB68" s="91"/>
      <c r="AC68" s="13"/>
      <c r="AD68" s="25">
        <f>SUM(AB68:AC68)</f>
        <v>0</v>
      </c>
      <c r="AE68" s="91"/>
      <c r="AF68" s="13"/>
      <c r="AG68" s="25">
        <f>SUM(AE68:AF68)</f>
        <v>0</v>
      </c>
      <c r="AH68" s="91"/>
      <c r="AI68" s="13"/>
      <c r="AJ68" s="25">
        <f>SUM(AH68:AI68)</f>
        <v>0</v>
      </c>
      <c r="AK68" s="91"/>
      <c r="AL68" s="13"/>
      <c r="AM68" s="25">
        <f>SUM(AK68:AL68)</f>
        <v>0</v>
      </c>
      <c r="AN68" s="91"/>
      <c r="AO68" s="13"/>
      <c r="AP68" s="36">
        <f>SUM(AN68:AO68)</f>
        <v>0</v>
      </c>
      <c r="AQ68" s="35">
        <f t="shared" ref="AQ68:AS71" ca="1" si="102">SUMPRODUCT((MOD(COLUMN($J68:$AP68)-CELL("Col",J68)+0,3)=0)*($J68:$AP68))</f>
        <v>0</v>
      </c>
      <c r="AR68" s="37">
        <f t="shared" ca="1" si="102"/>
        <v>0</v>
      </c>
      <c r="AS68" s="36">
        <f t="shared" ca="1" si="102"/>
        <v>0</v>
      </c>
      <c r="AT68" s="18">
        <f t="shared" ref="AT68:AT71" ca="1" si="103">I68-AS68</f>
        <v>0</v>
      </c>
      <c r="AU68" s="95"/>
    </row>
    <row r="69" spans="1:48" s="7" customFormat="1" ht="25.5" x14ac:dyDescent="0.2">
      <c r="A69" s="121"/>
      <c r="B69" s="119" t="s">
        <v>34</v>
      </c>
      <c r="C69" s="77"/>
      <c r="D69" s="24"/>
      <c r="E69" s="11"/>
      <c r="F69" s="33"/>
      <c r="G69" s="73">
        <f>SUM(C69:F69)</f>
        <v>0</v>
      </c>
      <c r="H69" s="73"/>
      <c r="I69" s="73">
        <f t="shared" si="101"/>
        <v>0</v>
      </c>
      <c r="J69" s="91"/>
      <c r="K69" s="10"/>
      <c r="L69" s="25">
        <f>SUM(J69:K69)</f>
        <v>0</v>
      </c>
      <c r="M69" s="91"/>
      <c r="N69" s="10"/>
      <c r="O69" s="36">
        <f>SUM(M69:N69)</f>
        <v>0</v>
      </c>
      <c r="P69" s="91"/>
      <c r="Q69" s="10"/>
      <c r="R69" s="25">
        <f>SUM(P69:Q69)</f>
        <v>0</v>
      </c>
      <c r="S69" s="91"/>
      <c r="T69" s="10"/>
      <c r="U69" s="25">
        <f>SUM(S69:T69)</f>
        <v>0</v>
      </c>
      <c r="V69" s="91"/>
      <c r="W69" s="10"/>
      <c r="X69" s="25">
        <f>SUM(V69:W69)</f>
        <v>0</v>
      </c>
      <c r="Y69" s="91"/>
      <c r="Z69" s="10"/>
      <c r="AA69" s="25">
        <f>SUM(Y69:Z69)</f>
        <v>0</v>
      </c>
      <c r="AB69" s="91"/>
      <c r="AC69" s="10"/>
      <c r="AD69" s="25">
        <f>SUM(AB69:AC69)</f>
        <v>0</v>
      </c>
      <c r="AE69" s="91"/>
      <c r="AF69" s="10"/>
      <c r="AG69" s="25">
        <f>SUM(AE69:AF69)</f>
        <v>0</v>
      </c>
      <c r="AH69" s="91"/>
      <c r="AI69" s="10"/>
      <c r="AJ69" s="25">
        <f>SUM(AH69:AI69)</f>
        <v>0</v>
      </c>
      <c r="AK69" s="91"/>
      <c r="AL69" s="10"/>
      <c r="AM69" s="25">
        <f>SUM(AK69:AL69)</f>
        <v>0</v>
      </c>
      <c r="AN69" s="91"/>
      <c r="AO69" s="10"/>
      <c r="AP69" s="36">
        <f>SUM(AN69:AO69)</f>
        <v>0</v>
      </c>
      <c r="AQ69" s="35">
        <f t="shared" ca="1" si="102"/>
        <v>0</v>
      </c>
      <c r="AR69" s="37">
        <f t="shared" ca="1" si="102"/>
        <v>0</v>
      </c>
      <c r="AS69" s="36">
        <f t="shared" ca="1" si="102"/>
        <v>0</v>
      </c>
      <c r="AT69" s="18">
        <f t="shared" ca="1" si="103"/>
        <v>0</v>
      </c>
      <c r="AU69" s="95"/>
    </row>
    <row r="70" spans="1:48" s="7" customFormat="1" x14ac:dyDescent="0.2">
      <c r="A70" s="121"/>
      <c r="B70" s="119" t="s">
        <v>35</v>
      </c>
      <c r="C70" s="77"/>
      <c r="D70" s="24"/>
      <c r="E70" s="11"/>
      <c r="F70" s="33"/>
      <c r="G70" s="73">
        <f>SUM(C70:F70)</f>
        <v>0</v>
      </c>
      <c r="H70" s="73"/>
      <c r="I70" s="73">
        <f t="shared" si="101"/>
        <v>0</v>
      </c>
      <c r="J70" s="91"/>
      <c r="K70" s="10"/>
      <c r="L70" s="25">
        <f>SUM(J70:K70)</f>
        <v>0</v>
      </c>
      <c r="M70" s="91"/>
      <c r="N70" s="10"/>
      <c r="O70" s="36">
        <f>SUM(M70:N70)</f>
        <v>0</v>
      </c>
      <c r="P70" s="91"/>
      <c r="Q70" s="10"/>
      <c r="R70" s="25">
        <f>SUM(P70:Q70)</f>
        <v>0</v>
      </c>
      <c r="S70" s="91"/>
      <c r="T70" s="10"/>
      <c r="U70" s="25">
        <f>SUM(S70:T70)</f>
        <v>0</v>
      </c>
      <c r="V70" s="91"/>
      <c r="W70" s="10"/>
      <c r="X70" s="25">
        <f>SUM(V70:W70)</f>
        <v>0</v>
      </c>
      <c r="Y70" s="91"/>
      <c r="Z70" s="10"/>
      <c r="AA70" s="25">
        <f>SUM(Y70:Z70)</f>
        <v>0</v>
      </c>
      <c r="AB70" s="91"/>
      <c r="AC70" s="10"/>
      <c r="AD70" s="25">
        <f>SUM(AB70:AC70)</f>
        <v>0</v>
      </c>
      <c r="AE70" s="91"/>
      <c r="AF70" s="10"/>
      <c r="AG70" s="25">
        <f>SUM(AE70:AF70)</f>
        <v>0</v>
      </c>
      <c r="AH70" s="91"/>
      <c r="AI70" s="10"/>
      <c r="AJ70" s="25">
        <f>SUM(AH70:AI70)</f>
        <v>0</v>
      </c>
      <c r="AK70" s="91"/>
      <c r="AL70" s="10"/>
      <c r="AM70" s="25">
        <f>SUM(AK70:AL70)</f>
        <v>0</v>
      </c>
      <c r="AN70" s="91"/>
      <c r="AO70" s="10"/>
      <c r="AP70" s="36">
        <f>SUM(AN70:AO70)</f>
        <v>0</v>
      </c>
      <c r="AQ70" s="35">
        <f t="shared" ca="1" si="102"/>
        <v>0</v>
      </c>
      <c r="AR70" s="37">
        <f t="shared" ca="1" si="102"/>
        <v>0</v>
      </c>
      <c r="AS70" s="36">
        <f t="shared" ca="1" si="102"/>
        <v>0</v>
      </c>
      <c r="AT70" s="18">
        <f t="shared" ca="1" si="103"/>
        <v>0</v>
      </c>
      <c r="AU70" s="95"/>
    </row>
    <row r="71" spans="1:48" s="7" customFormat="1" x14ac:dyDescent="0.2">
      <c r="A71" s="121"/>
      <c r="B71" s="119" t="s">
        <v>36</v>
      </c>
      <c r="C71" s="77"/>
      <c r="D71" s="23"/>
      <c r="E71" s="10"/>
      <c r="F71" s="32"/>
      <c r="G71" s="73">
        <f>SUM(C71:F71)</f>
        <v>0</v>
      </c>
      <c r="H71" s="73"/>
      <c r="I71" s="73">
        <f t="shared" si="101"/>
        <v>0</v>
      </c>
      <c r="J71" s="91"/>
      <c r="K71" s="10"/>
      <c r="L71" s="25">
        <f>SUM(J71:K71)</f>
        <v>0</v>
      </c>
      <c r="M71" s="91"/>
      <c r="N71" s="10"/>
      <c r="O71" s="36">
        <f>SUM(M71:N71)</f>
        <v>0</v>
      </c>
      <c r="P71" s="91"/>
      <c r="Q71" s="10"/>
      <c r="R71" s="25">
        <f>SUM(P71:Q71)</f>
        <v>0</v>
      </c>
      <c r="S71" s="91"/>
      <c r="T71" s="10"/>
      <c r="U71" s="25">
        <f>SUM(S71:T71)</f>
        <v>0</v>
      </c>
      <c r="V71" s="91"/>
      <c r="W71" s="10"/>
      <c r="X71" s="25">
        <f>SUM(V71:W71)</f>
        <v>0</v>
      </c>
      <c r="Y71" s="91"/>
      <c r="Z71" s="10"/>
      <c r="AA71" s="25">
        <f>SUM(Y71:Z71)</f>
        <v>0</v>
      </c>
      <c r="AB71" s="91"/>
      <c r="AC71" s="10"/>
      <c r="AD71" s="25">
        <f>SUM(AB71:AC71)</f>
        <v>0</v>
      </c>
      <c r="AE71" s="91"/>
      <c r="AF71" s="10"/>
      <c r="AG71" s="25">
        <f>SUM(AE71:AF71)</f>
        <v>0</v>
      </c>
      <c r="AH71" s="91"/>
      <c r="AI71" s="10"/>
      <c r="AJ71" s="25">
        <f>SUM(AH71:AI71)</f>
        <v>0</v>
      </c>
      <c r="AK71" s="91"/>
      <c r="AL71" s="10"/>
      <c r="AM71" s="25">
        <f>SUM(AK71:AL71)</f>
        <v>0</v>
      </c>
      <c r="AN71" s="91"/>
      <c r="AO71" s="10"/>
      <c r="AP71" s="36">
        <f>SUM(AN71:AO71)</f>
        <v>0</v>
      </c>
      <c r="AQ71" s="35">
        <f t="shared" ca="1" si="102"/>
        <v>0</v>
      </c>
      <c r="AR71" s="37">
        <f t="shared" ca="1" si="102"/>
        <v>0</v>
      </c>
      <c r="AS71" s="36">
        <f t="shared" ca="1" si="102"/>
        <v>0</v>
      </c>
      <c r="AT71" s="18">
        <f t="shared" ca="1" si="103"/>
        <v>0</v>
      </c>
      <c r="AU71" s="95"/>
    </row>
    <row r="72" spans="1:48" s="7" customFormat="1" ht="22.5" customHeight="1" thickBot="1" x14ac:dyDescent="0.25">
      <c r="A72" s="42"/>
      <c r="B72" s="120" t="s">
        <v>37</v>
      </c>
      <c r="C72" s="78">
        <f t="shared" ref="C72:AT72" si="104">SUBTOTAL(9,C17:C71)</f>
        <v>0</v>
      </c>
      <c r="D72" s="45">
        <f t="shared" si="104"/>
        <v>0</v>
      </c>
      <c r="E72" s="43">
        <f t="shared" si="104"/>
        <v>0</v>
      </c>
      <c r="F72" s="46">
        <f t="shared" si="104"/>
        <v>0</v>
      </c>
      <c r="G72" s="78">
        <f t="shared" si="104"/>
        <v>0</v>
      </c>
      <c r="H72" s="78">
        <f t="shared" ref="H72" si="105">SUBTOTAL(9,H17:H71)</f>
        <v>0</v>
      </c>
      <c r="I72" s="78">
        <f>SUBTOTAL(9,I17:I71)</f>
        <v>0</v>
      </c>
      <c r="J72" s="127">
        <f t="shared" si="104"/>
        <v>0</v>
      </c>
      <c r="K72" s="128">
        <f t="shared" si="104"/>
        <v>0</v>
      </c>
      <c r="L72" s="129">
        <f t="shared" si="104"/>
        <v>0</v>
      </c>
      <c r="M72" s="45">
        <f t="shared" ref="M72:O72" si="106">SUBTOTAL(9,M17:M71)</f>
        <v>0</v>
      </c>
      <c r="N72" s="43">
        <f t="shared" si="106"/>
        <v>0</v>
      </c>
      <c r="O72" s="46">
        <f t="shared" si="106"/>
        <v>0</v>
      </c>
      <c r="P72" s="45">
        <f t="shared" si="104"/>
        <v>0</v>
      </c>
      <c r="Q72" s="43">
        <f t="shared" si="104"/>
        <v>0</v>
      </c>
      <c r="R72" s="44">
        <f t="shared" si="104"/>
        <v>0</v>
      </c>
      <c r="S72" s="45">
        <f t="shared" si="104"/>
        <v>0</v>
      </c>
      <c r="T72" s="43">
        <f t="shared" si="104"/>
        <v>0</v>
      </c>
      <c r="U72" s="44">
        <f t="shared" si="104"/>
        <v>0</v>
      </c>
      <c r="V72" s="45">
        <f t="shared" si="104"/>
        <v>0</v>
      </c>
      <c r="W72" s="43">
        <f t="shared" si="104"/>
        <v>0</v>
      </c>
      <c r="X72" s="44">
        <f t="shared" si="104"/>
        <v>0</v>
      </c>
      <c r="Y72" s="45">
        <f t="shared" si="104"/>
        <v>0</v>
      </c>
      <c r="Z72" s="43">
        <f t="shared" si="104"/>
        <v>0</v>
      </c>
      <c r="AA72" s="44">
        <f t="shared" si="104"/>
        <v>0</v>
      </c>
      <c r="AB72" s="45">
        <f t="shared" si="104"/>
        <v>0</v>
      </c>
      <c r="AC72" s="43">
        <f t="shared" si="104"/>
        <v>0</v>
      </c>
      <c r="AD72" s="44">
        <f t="shared" si="104"/>
        <v>0</v>
      </c>
      <c r="AE72" s="45">
        <f t="shared" si="104"/>
        <v>0</v>
      </c>
      <c r="AF72" s="43">
        <f t="shared" si="104"/>
        <v>0</v>
      </c>
      <c r="AG72" s="44">
        <f t="shared" si="104"/>
        <v>0</v>
      </c>
      <c r="AH72" s="45">
        <f t="shared" si="104"/>
        <v>0</v>
      </c>
      <c r="AI72" s="43">
        <f t="shared" si="104"/>
        <v>0</v>
      </c>
      <c r="AJ72" s="44">
        <f t="shared" si="104"/>
        <v>0</v>
      </c>
      <c r="AK72" s="45">
        <f t="shared" si="104"/>
        <v>0</v>
      </c>
      <c r="AL72" s="43">
        <f t="shared" si="104"/>
        <v>0</v>
      </c>
      <c r="AM72" s="44">
        <f t="shared" si="104"/>
        <v>0</v>
      </c>
      <c r="AN72" s="45">
        <f t="shared" si="104"/>
        <v>0</v>
      </c>
      <c r="AO72" s="43">
        <f t="shared" si="104"/>
        <v>0</v>
      </c>
      <c r="AP72" s="46">
        <f t="shared" si="104"/>
        <v>0</v>
      </c>
      <c r="AQ72" s="45">
        <f t="shared" ca="1" si="104"/>
        <v>0</v>
      </c>
      <c r="AR72" s="43">
        <f t="shared" ca="1" si="104"/>
        <v>0</v>
      </c>
      <c r="AS72" s="46">
        <f t="shared" ca="1" si="104"/>
        <v>0</v>
      </c>
      <c r="AT72" s="47">
        <f t="shared" ca="1" si="104"/>
        <v>0</v>
      </c>
      <c r="AU72" s="104"/>
    </row>
    <row r="73" spans="1:48" s="30" customFormat="1" ht="44.25" customHeight="1" thickBot="1" x14ac:dyDescent="0.25">
      <c r="A73" s="34"/>
      <c r="B73" s="131" t="s">
        <v>39</v>
      </c>
      <c r="C73" s="28"/>
      <c r="D73" s="29"/>
      <c r="E73" s="27"/>
      <c r="F73" s="27"/>
      <c r="G73" s="29"/>
      <c r="H73" s="29"/>
      <c r="I73" s="29"/>
      <c r="J73" s="51"/>
      <c r="K73" s="52"/>
      <c r="L73" s="130"/>
      <c r="M73" s="51"/>
      <c r="N73" s="52"/>
      <c r="O73" s="130">
        <v>0</v>
      </c>
      <c r="P73" s="51"/>
      <c r="Q73" s="52"/>
      <c r="R73" s="130"/>
      <c r="S73" s="51"/>
      <c r="T73" s="52"/>
      <c r="U73" s="130"/>
      <c r="V73" s="51"/>
      <c r="W73" s="52"/>
      <c r="X73" s="130">
        <v>0</v>
      </c>
      <c r="Y73" s="51"/>
      <c r="Z73" s="52"/>
      <c r="AA73" s="130">
        <v>0</v>
      </c>
      <c r="AB73" s="51"/>
      <c r="AC73" s="52"/>
      <c r="AD73" s="130">
        <v>0</v>
      </c>
      <c r="AE73" s="51"/>
      <c r="AF73" s="52"/>
      <c r="AG73" s="130">
        <v>0</v>
      </c>
      <c r="AH73" s="51"/>
      <c r="AI73" s="52"/>
      <c r="AJ73" s="130">
        <v>0</v>
      </c>
      <c r="AK73" s="51"/>
      <c r="AL73" s="52"/>
      <c r="AM73" s="130">
        <v>0</v>
      </c>
      <c r="AN73" s="51"/>
      <c r="AO73" s="52"/>
      <c r="AP73" s="130">
        <v>0</v>
      </c>
      <c r="AQ73" s="51"/>
      <c r="AR73" s="52"/>
      <c r="AS73" s="53">
        <f t="shared" ref="AS73:AS78" si="107">SUM(L73:AP73)</f>
        <v>0</v>
      </c>
      <c r="AT73" s="31">
        <f t="shared" ref="AT73:AT78" si="108">I73-AS73</f>
        <v>0</v>
      </c>
      <c r="AU73" s="50"/>
    </row>
    <row r="74" spans="1:48" s="30" customFormat="1" ht="13.5" thickBot="1" x14ac:dyDescent="0.25">
      <c r="A74" s="34"/>
      <c r="B74" s="132"/>
      <c r="C74" s="28"/>
      <c r="D74" s="29"/>
      <c r="E74" s="27"/>
      <c r="F74" s="27"/>
      <c r="G74" s="29">
        <v>0</v>
      </c>
      <c r="H74" s="29"/>
      <c r="I74" s="29"/>
      <c r="J74" s="51"/>
      <c r="K74" s="52"/>
      <c r="L74" s="130">
        <v>0</v>
      </c>
      <c r="M74" s="51"/>
      <c r="N74" s="52"/>
      <c r="O74" s="130">
        <v>0</v>
      </c>
      <c r="P74" s="51"/>
      <c r="Q74" s="52"/>
      <c r="R74" s="130">
        <v>0</v>
      </c>
      <c r="S74" s="51"/>
      <c r="T74" s="52"/>
      <c r="U74" s="130">
        <v>0</v>
      </c>
      <c r="V74" s="51"/>
      <c r="W74" s="52"/>
      <c r="X74" s="130">
        <v>0</v>
      </c>
      <c r="Y74" s="51"/>
      <c r="Z74" s="52"/>
      <c r="AA74" s="130">
        <v>0</v>
      </c>
      <c r="AB74" s="51"/>
      <c r="AC74" s="52"/>
      <c r="AD74" s="130">
        <v>0</v>
      </c>
      <c r="AE74" s="51"/>
      <c r="AF74" s="52"/>
      <c r="AG74" s="130">
        <v>0</v>
      </c>
      <c r="AH74" s="51"/>
      <c r="AI74" s="52"/>
      <c r="AJ74" s="130">
        <v>0</v>
      </c>
      <c r="AK74" s="51"/>
      <c r="AL74" s="52"/>
      <c r="AM74" s="130">
        <v>0</v>
      </c>
      <c r="AN74" s="51"/>
      <c r="AO74" s="52"/>
      <c r="AP74" s="130">
        <v>0</v>
      </c>
      <c r="AQ74" s="55"/>
      <c r="AR74" s="56"/>
      <c r="AS74" s="57">
        <f t="shared" si="107"/>
        <v>0</v>
      </c>
      <c r="AT74" s="31">
        <f t="shared" si="108"/>
        <v>0</v>
      </c>
      <c r="AU74" s="50"/>
    </row>
    <row r="75" spans="1:48" s="30" customFormat="1" ht="13.5" thickBot="1" x14ac:dyDescent="0.25">
      <c r="A75" s="34"/>
      <c r="B75" s="49"/>
      <c r="C75" s="28"/>
      <c r="D75" s="29"/>
      <c r="E75" s="27"/>
      <c r="F75" s="27"/>
      <c r="G75" s="29">
        <v>0</v>
      </c>
      <c r="H75" s="29"/>
      <c r="I75" s="29"/>
      <c r="J75" s="51"/>
      <c r="K75" s="52"/>
      <c r="L75" s="130">
        <v>0</v>
      </c>
      <c r="M75" s="51"/>
      <c r="N75" s="52"/>
      <c r="O75" s="130">
        <v>0</v>
      </c>
      <c r="P75" s="51"/>
      <c r="Q75" s="52"/>
      <c r="R75" s="130">
        <v>0</v>
      </c>
      <c r="S75" s="51"/>
      <c r="T75" s="52"/>
      <c r="U75" s="130">
        <v>0</v>
      </c>
      <c r="V75" s="51"/>
      <c r="W75" s="52"/>
      <c r="X75" s="130">
        <v>0</v>
      </c>
      <c r="Y75" s="51"/>
      <c r="Z75" s="52"/>
      <c r="AA75" s="130">
        <v>0</v>
      </c>
      <c r="AB75" s="51"/>
      <c r="AC75" s="52"/>
      <c r="AD75" s="130">
        <v>0</v>
      </c>
      <c r="AE75" s="51"/>
      <c r="AF75" s="52"/>
      <c r="AG75" s="130">
        <v>0</v>
      </c>
      <c r="AH75" s="51"/>
      <c r="AI75" s="52"/>
      <c r="AJ75" s="130">
        <v>0</v>
      </c>
      <c r="AK75" s="51"/>
      <c r="AL75" s="52"/>
      <c r="AM75" s="130">
        <v>0</v>
      </c>
      <c r="AN75" s="51"/>
      <c r="AO75" s="52"/>
      <c r="AP75" s="130">
        <v>0</v>
      </c>
      <c r="AQ75" s="55"/>
      <c r="AR75" s="56"/>
      <c r="AS75" s="57">
        <f t="shared" si="107"/>
        <v>0</v>
      </c>
      <c r="AT75" s="31">
        <f t="shared" si="108"/>
        <v>0</v>
      </c>
      <c r="AU75" s="50"/>
    </row>
    <row r="76" spans="1:48" s="30" customFormat="1" ht="13.5" thickBot="1" x14ac:dyDescent="0.25">
      <c r="A76" s="34"/>
      <c r="B76" s="49"/>
      <c r="C76" s="28"/>
      <c r="D76" s="29"/>
      <c r="E76" s="27"/>
      <c r="F76" s="27"/>
      <c r="G76" s="29">
        <v>0</v>
      </c>
      <c r="H76" s="29"/>
      <c r="I76" s="29"/>
      <c r="J76" s="51"/>
      <c r="K76" s="52"/>
      <c r="L76" s="130">
        <v>0</v>
      </c>
      <c r="M76" s="51"/>
      <c r="N76" s="52"/>
      <c r="O76" s="130">
        <v>0</v>
      </c>
      <c r="P76" s="51"/>
      <c r="Q76" s="52"/>
      <c r="R76" s="130">
        <v>0</v>
      </c>
      <c r="S76" s="51"/>
      <c r="T76" s="52"/>
      <c r="U76" s="130">
        <v>0</v>
      </c>
      <c r="V76" s="51"/>
      <c r="W76" s="52"/>
      <c r="X76" s="130">
        <v>0</v>
      </c>
      <c r="Y76" s="51"/>
      <c r="Z76" s="52"/>
      <c r="AA76" s="130">
        <v>0</v>
      </c>
      <c r="AB76" s="51"/>
      <c r="AC76" s="52"/>
      <c r="AD76" s="130">
        <v>0</v>
      </c>
      <c r="AE76" s="51"/>
      <c r="AF76" s="52"/>
      <c r="AG76" s="130">
        <v>0</v>
      </c>
      <c r="AH76" s="51"/>
      <c r="AI76" s="52"/>
      <c r="AJ76" s="130">
        <v>0</v>
      </c>
      <c r="AK76" s="51"/>
      <c r="AL76" s="52"/>
      <c r="AM76" s="130">
        <v>0</v>
      </c>
      <c r="AN76" s="51"/>
      <c r="AO76" s="52"/>
      <c r="AP76" s="130">
        <v>0</v>
      </c>
      <c r="AQ76" s="55"/>
      <c r="AR76" s="56"/>
      <c r="AS76" s="57">
        <f t="shared" si="107"/>
        <v>0</v>
      </c>
      <c r="AT76" s="31">
        <f t="shared" si="108"/>
        <v>0</v>
      </c>
      <c r="AU76" s="50"/>
    </row>
    <row r="77" spans="1:48" s="30" customFormat="1" ht="13.5" thickBot="1" x14ac:dyDescent="0.25">
      <c r="A77" s="34"/>
      <c r="B77" s="49"/>
      <c r="C77" s="28"/>
      <c r="D77" s="29"/>
      <c r="E77" s="27"/>
      <c r="F77" s="27"/>
      <c r="G77" s="29">
        <v>0</v>
      </c>
      <c r="H77" s="29"/>
      <c r="I77" s="29"/>
      <c r="J77" s="51"/>
      <c r="K77" s="52"/>
      <c r="L77" s="130">
        <v>0</v>
      </c>
      <c r="M77" s="51"/>
      <c r="N77" s="52"/>
      <c r="O77" s="130">
        <v>0</v>
      </c>
      <c r="P77" s="51"/>
      <c r="Q77" s="52"/>
      <c r="R77" s="130">
        <v>0</v>
      </c>
      <c r="S77" s="51"/>
      <c r="T77" s="52"/>
      <c r="U77" s="130">
        <v>0</v>
      </c>
      <c r="V77" s="51"/>
      <c r="W77" s="52"/>
      <c r="X77" s="130">
        <v>0</v>
      </c>
      <c r="Y77" s="51"/>
      <c r="Z77" s="52"/>
      <c r="AA77" s="130">
        <v>0</v>
      </c>
      <c r="AB77" s="51"/>
      <c r="AC77" s="52"/>
      <c r="AD77" s="130">
        <v>0</v>
      </c>
      <c r="AE77" s="51"/>
      <c r="AF77" s="52"/>
      <c r="AG77" s="130">
        <v>0</v>
      </c>
      <c r="AH77" s="51"/>
      <c r="AI77" s="52"/>
      <c r="AJ77" s="130">
        <v>0</v>
      </c>
      <c r="AK77" s="51"/>
      <c r="AL77" s="52"/>
      <c r="AM77" s="130">
        <v>0</v>
      </c>
      <c r="AN77" s="51"/>
      <c r="AO77" s="52"/>
      <c r="AP77" s="130">
        <v>0</v>
      </c>
      <c r="AQ77" s="55"/>
      <c r="AR77" s="56"/>
      <c r="AS77" s="57">
        <f t="shared" si="107"/>
        <v>0</v>
      </c>
      <c r="AT77" s="31">
        <f t="shared" si="108"/>
        <v>0</v>
      </c>
      <c r="AU77" s="50"/>
    </row>
    <row r="78" spans="1:48" s="30" customFormat="1" ht="13.5" customHeight="1" thickBot="1" x14ac:dyDescent="0.25">
      <c r="A78" s="34"/>
      <c r="B78" s="49"/>
      <c r="C78" s="28"/>
      <c r="D78" s="29"/>
      <c r="E78" s="27"/>
      <c r="F78" s="27"/>
      <c r="G78" s="29">
        <v>0</v>
      </c>
      <c r="H78" s="29"/>
      <c r="I78" s="29"/>
      <c r="J78" s="51"/>
      <c r="K78" s="52"/>
      <c r="L78" s="130">
        <v>0</v>
      </c>
      <c r="M78" s="51"/>
      <c r="N78" s="52"/>
      <c r="O78" s="130">
        <v>0</v>
      </c>
      <c r="P78" s="51"/>
      <c r="Q78" s="52"/>
      <c r="R78" s="130">
        <v>0</v>
      </c>
      <c r="S78" s="51"/>
      <c r="T78" s="52"/>
      <c r="U78" s="130">
        <v>0</v>
      </c>
      <c r="V78" s="51"/>
      <c r="W78" s="52"/>
      <c r="X78" s="130">
        <v>0</v>
      </c>
      <c r="Y78" s="51"/>
      <c r="Z78" s="52"/>
      <c r="AA78" s="130">
        <v>0</v>
      </c>
      <c r="AB78" s="51"/>
      <c r="AC78" s="52"/>
      <c r="AD78" s="130">
        <v>0</v>
      </c>
      <c r="AE78" s="51"/>
      <c r="AF78" s="52"/>
      <c r="AG78" s="130">
        <v>0</v>
      </c>
      <c r="AH78" s="51"/>
      <c r="AI78" s="52"/>
      <c r="AJ78" s="130">
        <v>0</v>
      </c>
      <c r="AK78" s="51"/>
      <c r="AL78" s="52"/>
      <c r="AM78" s="130">
        <v>0</v>
      </c>
      <c r="AN78" s="51"/>
      <c r="AO78" s="52"/>
      <c r="AP78" s="130">
        <v>0</v>
      </c>
      <c r="AQ78" s="51"/>
      <c r="AR78" s="52"/>
      <c r="AS78" s="57">
        <f t="shared" si="107"/>
        <v>0</v>
      </c>
      <c r="AT78" s="31">
        <f t="shared" si="108"/>
        <v>0</v>
      </c>
      <c r="AU78" s="50"/>
    </row>
    <row r="79" spans="1:48" s="7" customFormat="1" ht="28.5" customHeight="1" thickBot="1" x14ac:dyDescent="0.25">
      <c r="A79" s="126"/>
      <c r="B79" s="54" t="s">
        <v>38</v>
      </c>
      <c r="C79" s="44"/>
      <c r="D79" s="45"/>
      <c r="E79" s="43"/>
      <c r="F79" s="46"/>
      <c r="G79" s="47">
        <f>SUM(G72:G78)</f>
        <v>0</v>
      </c>
      <c r="H79" s="137"/>
      <c r="I79" s="137"/>
      <c r="J79" s="147">
        <f>+L72</f>
        <v>0</v>
      </c>
      <c r="K79" s="148"/>
      <c r="L79" s="149"/>
      <c r="M79" s="147">
        <f>+O72</f>
        <v>0</v>
      </c>
      <c r="N79" s="148"/>
      <c r="O79" s="149"/>
      <c r="P79" s="147">
        <f>+R72</f>
        <v>0</v>
      </c>
      <c r="Q79" s="148"/>
      <c r="R79" s="149"/>
      <c r="S79" s="147">
        <f>+U72</f>
        <v>0</v>
      </c>
      <c r="T79" s="148"/>
      <c r="U79" s="149"/>
      <c r="V79" s="147">
        <f>+X72</f>
        <v>0</v>
      </c>
      <c r="W79" s="148"/>
      <c r="X79" s="149"/>
      <c r="Y79" s="147">
        <f>+AA72</f>
        <v>0</v>
      </c>
      <c r="Z79" s="148"/>
      <c r="AA79" s="149"/>
      <c r="AB79" s="147">
        <f>+AD72</f>
        <v>0</v>
      </c>
      <c r="AC79" s="148"/>
      <c r="AD79" s="149"/>
      <c r="AE79" s="147">
        <f>+AG72</f>
        <v>0</v>
      </c>
      <c r="AF79" s="148"/>
      <c r="AG79" s="149"/>
      <c r="AH79" s="147">
        <f>+AJ72</f>
        <v>0</v>
      </c>
      <c r="AI79" s="148"/>
      <c r="AJ79" s="149"/>
      <c r="AK79" s="147">
        <f>+AM72</f>
        <v>0</v>
      </c>
      <c r="AL79" s="148"/>
      <c r="AM79" s="149"/>
      <c r="AN79" s="147">
        <f>+AP72</f>
        <v>0</v>
      </c>
      <c r="AO79" s="148"/>
      <c r="AP79" s="149"/>
      <c r="AQ79" s="189">
        <f ca="1">AS72</f>
        <v>0</v>
      </c>
      <c r="AR79" s="190"/>
      <c r="AS79" s="191"/>
      <c r="AT79" s="47">
        <f ca="1">AT72</f>
        <v>0</v>
      </c>
      <c r="AU79" s="48"/>
    </row>
    <row r="80" spans="1:48" x14ac:dyDescent="0.2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7"/>
    </row>
    <row r="81" spans="2:48" ht="15" x14ac:dyDescent="0.2">
      <c r="B81" s="66" t="s">
        <v>40</v>
      </c>
      <c r="C81" s="64"/>
      <c r="D81" s="64"/>
      <c r="E81" s="64"/>
      <c r="F81" s="64"/>
      <c r="G81" s="64"/>
      <c r="H81" s="64"/>
      <c r="I81" s="64"/>
      <c r="J81" s="64"/>
      <c r="K81" s="64"/>
      <c r="L81" s="65"/>
      <c r="M81" s="8"/>
      <c r="N81" s="8"/>
      <c r="O81" s="8"/>
      <c r="P81" s="65"/>
      <c r="Q81" s="65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7"/>
    </row>
    <row r="82" spans="2:48" ht="43.5" customHeight="1" x14ac:dyDescent="0.2">
      <c r="B82" s="196" t="s">
        <v>41</v>
      </c>
      <c r="C82" s="196"/>
      <c r="D82" s="196"/>
      <c r="E82" s="196"/>
      <c r="F82" s="64"/>
      <c r="G82" s="64"/>
      <c r="H82" s="64"/>
      <c r="I82" s="64"/>
      <c r="J82" s="64"/>
      <c r="K82" s="64"/>
      <c r="L82" s="64"/>
      <c r="M82" s="7"/>
      <c r="N82" s="7"/>
      <c r="O82" s="7"/>
      <c r="P82" s="64"/>
      <c r="Q82" s="64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</row>
    <row r="83" spans="2:48" ht="12.75" customHeight="1" x14ac:dyDescent="0.2">
      <c r="B83" s="66" t="s">
        <v>66</v>
      </c>
      <c r="C83" s="66"/>
      <c r="D83" s="66"/>
      <c r="E83" s="64"/>
      <c r="F83" s="64"/>
      <c r="G83" s="64"/>
      <c r="H83" s="64"/>
      <c r="I83" s="64"/>
      <c r="J83" s="64"/>
      <c r="K83" s="64"/>
      <c r="L83" s="64"/>
      <c r="M83" s="7"/>
      <c r="N83" s="7"/>
      <c r="O83" s="7"/>
      <c r="P83" s="64"/>
      <c r="Q83" s="64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</row>
    <row r="84" spans="2:48" ht="12.75" customHeight="1" x14ac:dyDescent="0.2">
      <c r="B84" s="63"/>
      <c r="C84" s="63"/>
      <c r="D84" s="63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</row>
    <row r="85" spans="2:48" ht="12.75" customHeight="1" x14ac:dyDescent="0.2">
      <c r="B85" s="63"/>
      <c r="C85" s="63"/>
      <c r="D85" s="6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</row>
    <row r="86" spans="2:48" ht="12.75" customHeight="1" x14ac:dyDescent="0.2">
      <c r="B86" s="63"/>
      <c r="C86" s="63"/>
      <c r="D86" s="6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</row>
    <row r="87" spans="2:48" x14ac:dyDescent="0.2">
      <c r="B87" s="1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</row>
  </sheetData>
  <protectedRanges>
    <protectedRange password="C7EB" sqref="B66" name="Range2"/>
    <protectedRange password="C7EB" sqref="B67" name="Range2_1"/>
  </protectedRanges>
  <mergeCells count="80">
    <mergeCell ref="C12:C13"/>
    <mergeCell ref="J12:L12"/>
    <mergeCell ref="P12:R12"/>
    <mergeCell ref="S12:U12"/>
    <mergeCell ref="AB12:AD12"/>
    <mergeCell ref="P13:P15"/>
    <mergeCell ref="D14:D15"/>
    <mergeCell ref="F14:F15"/>
    <mergeCell ref="M12:O12"/>
    <mergeCell ref="M13:M15"/>
    <mergeCell ref="N13:N15"/>
    <mergeCell ref="O13:O15"/>
    <mergeCell ref="B4:B7"/>
    <mergeCell ref="C4:C9"/>
    <mergeCell ref="D4:D6"/>
    <mergeCell ref="D7:D9"/>
    <mergeCell ref="B8:B9"/>
    <mergeCell ref="D1:G1"/>
    <mergeCell ref="B82:E82"/>
    <mergeCell ref="AK12:AM12"/>
    <mergeCell ref="AH12:AJ12"/>
    <mergeCell ref="R13:R15"/>
    <mergeCell ref="L13:L15"/>
    <mergeCell ref="Q13:Q15"/>
    <mergeCell ref="U13:U15"/>
    <mergeCell ref="Q1:AW1"/>
    <mergeCell ref="K13:K15"/>
    <mergeCell ref="S13:S15"/>
    <mergeCell ref="AI13:AI15"/>
    <mergeCell ref="AJ13:AJ15"/>
    <mergeCell ref="AA13:AA15"/>
    <mergeCell ref="T13:T15"/>
    <mergeCell ref="AB79:AD79"/>
    <mergeCell ref="A12:A15"/>
    <mergeCell ref="AQ79:AS79"/>
    <mergeCell ref="AH79:AJ79"/>
    <mergeCell ref="AK79:AM79"/>
    <mergeCell ref="AN79:AP79"/>
    <mergeCell ref="J79:L79"/>
    <mergeCell ref="P79:R79"/>
    <mergeCell ref="S79:U79"/>
    <mergeCell ref="V79:X79"/>
    <mergeCell ref="Y79:AA79"/>
    <mergeCell ref="B12:B15"/>
    <mergeCell ref="G12:G15"/>
    <mergeCell ref="J13:J15"/>
    <mergeCell ref="AB13:AB15"/>
    <mergeCell ref="C14:C15"/>
    <mergeCell ref="AE79:AG79"/>
    <mergeCell ref="AU12:AU15"/>
    <mergeCell ref="V12:X12"/>
    <mergeCell ref="V13:V15"/>
    <mergeCell ref="Y12:AA12"/>
    <mergeCell ref="Y13:Y15"/>
    <mergeCell ref="Z13:Z15"/>
    <mergeCell ref="W13:W15"/>
    <mergeCell ref="AH13:AH15"/>
    <mergeCell ref="AQ12:AQ15"/>
    <mergeCell ref="AN12:AP12"/>
    <mergeCell ref="X13:X15"/>
    <mergeCell ref="AO13:AO15"/>
    <mergeCell ref="AM13:AM15"/>
    <mergeCell ref="AR12:AR15"/>
    <mergeCell ref="AN13:AN15"/>
    <mergeCell ref="AG13:AG15"/>
    <mergeCell ref="AT12:AT15"/>
    <mergeCell ref="AC13:AC15"/>
    <mergeCell ref="AD13:AD15"/>
    <mergeCell ref="AE12:AG12"/>
    <mergeCell ref="AE13:AE15"/>
    <mergeCell ref="AF13:AF15"/>
    <mergeCell ref="AK13:AK15"/>
    <mergeCell ref="AL13:AL15"/>
    <mergeCell ref="AS12:AS15"/>
    <mergeCell ref="AP13:AP15"/>
    <mergeCell ref="M79:O79"/>
    <mergeCell ref="D12:F13"/>
    <mergeCell ref="H12:H15"/>
    <mergeCell ref="I12:I15"/>
    <mergeCell ref="E14:E15"/>
  </mergeCells>
  <phoneticPr fontId="5" type="noConversion"/>
  <conditionalFormatting sqref="AU67 AU40">
    <cfRule type="cellIs" dxfId="3" priority="5" stopIfTrue="1" operator="greaterThan">
      <formula>10</formula>
    </cfRule>
  </conditionalFormatting>
  <conditionalFormatting sqref="AU49">
    <cfRule type="cellIs" dxfId="2" priority="4" stopIfTrue="1" operator="greaterThan">
      <formula>2</formula>
    </cfRule>
  </conditionalFormatting>
  <conditionalFormatting sqref="AU33">
    <cfRule type="cellIs" dxfId="1" priority="2" stopIfTrue="1" operator="greaterThan">
      <formula>10</formula>
    </cfRule>
  </conditionalFormatting>
  <conditionalFormatting sqref="AU36">
    <cfRule type="cellIs" dxfId="0" priority="1" stopIfTrue="1" operator="greaterThan">
      <formula>10</formula>
    </cfRule>
  </conditionalFormatting>
  <pageMargins left="0.35433070866141736" right="0" top="0.47244094488188981" bottom="0" header="0.19685039370078741" footer="0.15748031496062992"/>
  <pageSetup paperSize="8" scale="60" fitToWidth="2" fitToHeight="2" orientation="landscape" cellComments="asDisplayed" r:id="rId1"/>
  <headerFooter alignWithMargins="0">
    <oddFooter>&amp;C&amp;P ot &amp;N</oddFooter>
  </headerFooter>
  <rowBreaks count="1" manualBreakCount="1">
    <brk id="72" min="1" max="4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20"/>
  <sheetViews>
    <sheetView workbookViewId="0">
      <selection activeCell="M15" sqref="M15"/>
    </sheetView>
  </sheetViews>
  <sheetFormatPr defaultRowHeight="12.75" x14ac:dyDescent="0.2"/>
  <cols>
    <col min="1" max="6" width="13.85546875" customWidth="1"/>
    <col min="7" max="7" width="24.28515625" customWidth="1"/>
    <col min="8" max="8" width="19.140625" customWidth="1"/>
    <col min="9" max="9" width="8" customWidth="1"/>
    <col min="54" max="54" width="0" hidden="1" customWidth="1"/>
  </cols>
  <sheetData>
    <row r="1" spans="1:54" s="144" customFormat="1" ht="23.65" customHeight="1" x14ac:dyDescent="0.2">
      <c r="A1" s="221" t="s">
        <v>54</v>
      </c>
      <c r="B1" s="221"/>
      <c r="C1" s="221" t="s">
        <v>59</v>
      </c>
      <c r="D1" s="221"/>
      <c r="E1" s="221" t="s">
        <v>56</v>
      </c>
      <c r="F1" s="221"/>
      <c r="G1" s="221" t="s">
        <v>60</v>
      </c>
      <c r="H1" s="221" t="s">
        <v>57</v>
      </c>
      <c r="I1" s="143"/>
      <c r="BB1" s="144" t="s">
        <v>61</v>
      </c>
    </row>
    <row r="2" spans="1:54" s="142" customFormat="1" ht="18" customHeight="1" x14ac:dyDescent="0.2">
      <c r="A2" s="145" t="s">
        <v>55</v>
      </c>
      <c r="B2" s="145" t="s">
        <v>58</v>
      </c>
      <c r="C2" s="145" t="s">
        <v>55</v>
      </c>
      <c r="D2" s="145" t="s">
        <v>58</v>
      </c>
      <c r="E2" s="145" t="s">
        <v>55</v>
      </c>
      <c r="F2" s="145" t="s">
        <v>58</v>
      </c>
      <c r="G2" s="221"/>
      <c r="H2" s="221"/>
      <c r="BB2" s="142" t="s">
        <v>62</v>
      </c>
    </row>
    <row r="3" spans="1:54" x14ac:dyDescent="0.2">
      <c r="A3" s="140"/>
      <c r="B3" s="140"/>
      <c r="C3" s="140"/>
      <c r="D3" s="140"/>
      <c r="E3" s="140"/>
      <c r="F3" s="140"/>
      <c r="G3" s="141"/>
      <c r="H3" s="140"/>
    </row>
    <row r="4" spans="1:54" x14ac:dyDescent="0.2">
      <c r="A4" s="140"/>
      <c r="B4" s="140"/>
      <c r="C4" s="140"/>
      <c r="D4" s="140"/>
      <c r="E4" s="140"/>
      <c r="F4" s="140"/>
      <c r="G4" s="141"/>
      <c r="H4" s="140"/>
    </row>
    <row r="5" spans="1:54" x14ac:dyDescent="0.2">
      <c r="A5" s="140"/>
      <c r="B5" s="140"/>
      <c r="C5" s="140"/>
      <c r="D5" s="140"/>
      <c r="E5" s="140"/>
      <c r="F5" s="140"/>
      <c r="G5" s="141"/>
      <c r="H5" s="140"/>
    </row>
    <row r="6" spans="1:54" x14ac:dyDescent="0.2">
      <c r="A6" s="140"/>
      <c r="B6" s="140"/>
      <c r="C6" s="140"/>
      <c r="D6" s="140"/>
      <c r="E6" s="140"/>
      <c r="F6" s="140"/>
      <c r="G6" s="141"/>
      <c r="H6" s="140"/>
    </row>
    <row r="7" spans="1:54" x14ac:dyDescent="0.2">
      <c r="A7" s="140"/>
      <c r="B7" s="140"/>
      <c r="C7" s="140"/>
      <c r="D7" s="140"/>
      <c r="E7" s="140"/>
      <c r="F7" s="140"/>
      <c r="G7" s="141"/>
      <c r="H7" s="140"/>
    </row>
    <row r="8" spans="1:54" x14ac:dyDescent="0.2">
      <c r="A8" s="140"/>
      <c r="B8" s="140"/>
      <c r="C8" s="140"/>
      <c r="D8" s="140"/>
      <c r="E8" s="140"/>
      <c r="F8" s="140"/>
      <c r="G8" s="141"/>
      <c r="H8" s="140"/>
    </row>
    <row r="9" spans="1:54" x14ac:dyDescent="0.2">
      <c r="A9" s="140"/>
      <c r="B9" s="140"/>
      <c r="C9" s="140"/>
      <c r="D9" s="140"/>
      <c r="E9" s="140"/>
      <c r="F9" s="140"/>
      <c r="G9" s="141"/>
      <c r="H9" s="140"/>
    </row>
    <row r="10" spans="1:54" x14ac:dyDescent="0.2">
      <c r="A10" s="140"/>
      <c r="B10" s="140"/>
      <c r="C10" s="140"/>
      <c r="D10" s="140"/>
      <c r="E10" s="140"/>
      <c r="F10" s="140"/>
      <c r="G10" s="141"/>
      <c r="H10" s="140"/>
    </row>
    <row r="11" spans="1:54" x14ac:dyDescent="0.2">
      <c r="A11" s="140"/>
      <c r="B11" s="140"/>
      <c r="C11" s="140"/>
      <c r="D11" s="140"/>
      <c r="E11" s="140"/>
      <c r="F11" s="140"/>
      <c r="G11" s="141"/>
      <c r="H11" s="140"/>
    </row>
    <row r="12" spans="1:54" x14ac:dyDescent="0.2">
      <c r="A12" s="140"/>
      <c r="B12" s="140"/>
      <c r="C12" s="140"/>
      <c r="D12" s="140"/>
      <c r="E12" s="140"/>
      <c r="F12" s="140"/>
      <c r="G12" s="141"/>
      <c r="H12" s="140"/>
    </row>
    <row r="13" spans="1:54" x14ac:dyDescent="0.2">
      <c r="A13" s="140"/>
      <c r="B13" s="140"/>
      <c r="C13" s="140"/>
      <c r="D13" s="140"/>
      <c r="E13" s="140"/>
      <c r="F13" s="140"/>
      <c r="G13" s="141"/>
      <c r="H13" s="140"/>
    </row>
    <row r="14" spans="1:54" x14ac:dyDescent="0.2">
      <c r="A14" s="140"/>
      <c r="B14" s="140"/>
      <c r="C14" s="140"/>
      <c r="D14" s="140"/>
      <c r="E14" s="140"/>
      <c r="F14" s="140"/>
      <c r="G14" s="141"/>
      <c r="H14" s="140"/>
    </row>
    <row r="15" spans="1:54" x14ac:dyDescent="0.2">
      <c r="A15" s="140"/>
      <c r="B15" s="140"/>
      <c r="C15" s="140"/>
      <c r="D15" s="140"/>
      <c r="E15" s="140"/>
      <c r="F15" s="140"/>
      <c r="G15" s="141"/>
      <c r="H15" s="140"/>
    </row>
    <row r="16" spans="1:54" x14ac:dyDescent="0.2">
      <c r="A16" s="140"/>
      <c r="B16" s="140"/>
      <c r="C16" s="140"/>
      <c r="D16" s="140"/>
      <c r="E16" s="140"/>
      <c r="F16" s="140"/>
      <c r="G16" s="141"/>
      <c r="H16" s="140"/>
    </row>
    <row r="17" spans="1:8" x14ac:dyDescent="0.2">
      <c r="A17" s="140"/>
      <c r="B17" s="140"/>
      <c r="C17" s="140"/>
      <c r="D17" s="140"/>
      <c r="E17" s="140"/>
      <c r="F17" s="140"/>
      <c r="G17" s="141"/>
      <c r="H17" s="140"/>
    </row>
    <row r="18" spans="1:8" x14ac:dyDescent="0.2">
      <c r="A18" s="140"/>
      <c r="B18" s="140"/>
      <c r="C18" s="140"/>
      <c r="D18" s="140"/>
      <c r="E18" s="140"/>
      <c r="F18" s="140"/>
      <c r="G18" s="141"/>
      <c r="H18" s="140"/>
    </row>
    <row r="19" spans="1:8" x14ac:dyDescent="0.2">
      <c r="A19" s="140"/>
      <c r="B19" s="140"/>
      <c r="C19" s="140"/>
      <c r="D19" s="140"/>
      <c r="E19" s="140"/>
      <c r="F19" s="140"/>
      <c r="G19" s="141"/>
      <c r="H19" s="140"/>
    </row>
    <row r="20" spans="1:8" x14ac:dyDescent="0.2">
      <c r="A20" s="140"/>
      <c r="B20" s="140"/>
      <c r="C20" s="140"/>
      <c r="D20" s="140"/>
      <c r="E20" s="140"/>
      <c r="F20" s="140"/>
      <c r="G20" s="141"/>
      <c r="H20" s="140"/>
    </row>
  </sheetData>
  <mergeCells count="5">
    <mergeCell ref="A1:B1"/>
    <mergeCell ref="C1:D1"/>
    <mergeCell ref="E1:F1"/>
    <mergeCell ref="G1:G2"/>
    <mergeCell ref="H1:H2"/>
  </mergeCells>
  <dataValidations count="1">
    <dataValidation type="list" allowBlank="1" showInputMessage="1" showErrorMessage="1" sqref="G3:G20">
      <formula1>$BB$1:$BB$2</formula1>
    </dataValidation>
  </dataValidation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СРС</vt:lpstr>
      <vt:lpstr>Сигнали за нередности</vt:lpstr>
      <vt:lpstr>СРС!Print_Area</vt:lpstr>
      <vt:lpstr>СРС!Print_Titles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Хилми Кушев</cp:lastModifiedBy>
  <cp:lastPrinted>2020-12-16T09:33:45Z</cp:lastPrinted>
  <dcterms:created xsi:type="dcterms:W3CDTF">2000-04-10T10:46:44Z</dcterms:created>
  <dcterms:modified xsi:type="dcterms:W3CDTF">2023-08-11T11:56:21Z</dcterms:modified>
</cp:coreProperties>
</file>