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540" windowWidth="20490" windowHeight="7215"/>
  </bookViews>
  <sheets>
    <sheet name="Sheet1" sheetId="1" r:id="rId1"/>
  </sheets>
  <definedNames>
    <definedName name="_xlnm.Print_Area" localSheetId="0">Sheet1!$A$1:$P$6</definedName>
  </definedNames>
  <calcPr calcId="145621"/>
</workbook>
</file>

<file path=xl/calcChain.xml><?xml version="1.0" encoding="utf-8"?>
<calcChain xmlns="http://schemas.openxmlformats.org/spreadsheetml/2006/main">
  <c r="O3" i="1" l="1"/>
</calcChain>
</file>

<file path=xl/sharedStrings.xml><?xml version="1.0" encoding="utf-8"?>
<sst xmlns="http://schemas.openxmlformats.org/spreadsheetml/2006/main" count="31" uniqueCount="31">
  <si>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</si>
  <si>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 xml:space="preserve"> Номер на проектното досие / Reference number of project proposal</t>
  </si>
  <si>
    <t>Бенефициер /
Beneficiary</t>
  </si>
  <si>
    <t>Единен идентификационен код / UIC</t>
  </si>
  <si>
    <t>Отраслова принадлежност КИД / Economic activity code</t>
  </si>
  <si>
    <t>Обобщение на операцията / 
Summary of the operation</t>
  </si>
  <si>
    <t>Място на изпълнение / Place of implementation</t>
  </si>
  <si>
    <t>Размер на БФП (в лева) / Amount of the grant (in BGN)</t>
  </si>
  <si>
    <t>Размер на съфинансирането от бенефициера (в лева) / Amount of contribution by the beneficiary (in BGN)</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</si>
  <si>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</si>
  <si>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</si>
  <si>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</si>
  <si>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</si>
  <si>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Общ размер на допустимите разходи (в лева) /Total eligible expenditure (in BGN)</t>
  </si>
  <si>
    <t>Област на интервенция / 
Category of intervention</t>
  </si>
  <si>
    <t>Размер на съфинансирането от Съюза (в лева) / Union co-financing (in BGN)</t>
  </si>
  <si>
    <t>Процент на съфинансиране от Съюза /Union co-financing rate</t>
  </si>
  <si>
    <t xml:space="preserve">097 Инициативи за водено от общностите местно развитие в градски и селски райони
</t>
  </si>
  <si>
    <t xml:space="preserve">
</t>
  </si>
  <si>
    <t>Ръководител на Управляващия орган</t>
  </si>
  <si>
    <t>подпис</t>
  </si>
  <si>
    <t>дата</t>
  </si>
  <si>
    <t>12</t>
  </si>
  <si>
    <t>Християн Султанов</t>
  </si>
  <si>
    <t>BG16RFOP002-2.016-0004</t>
  </si>
  <si>
    <t>ПЕЙПЪР ПЛЮС ЕООД</t>
  </si>
  <si>
    <t>201409347</t>
  </si>
  <si>
    <t>17.21 Производство на вълнообразен картон и опаковки от хартия и картон</t>
  </si>
  <si>
    <t>Фирма "Пейпър плюс" е създадена през 2001 година. Основната й дейност е производство на хартиени пликчета и амбалажна хартия за храни и найлонови пликове, предназначени за хранително - вкусовата промишленост. Фирмата разполага с необходимите за това производство - машини (за печатане, лепене и рязане), но с оглед повишаване на производителността си и подобряване на пазарните си позиции, тя се нуждае от подобряване на производствения си капацитет. Това проектно предложение цели именно повишаване на конкурентоспособността и експортния потенциал на фирма "Пейпър плюс" ЕООД чрез инвестиции в подобряване на производствения капацитет.</t>
  </si>
  <si>
    <t>Повишаване на конкурентоспособността и експортния потенциал на фирма "Пейпър плюс" чрез инвестиции в подобряване на производствения капацитет</t>
  </si>
  <si>
    <t xml:space="preserve">България, гр.Панагюрище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</si>
</sst>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m/yyyy"/>
    <numFmt numFmtId="165" formatCode="#,##0.00\ _л_в"/>
    <numFmt numFmtId="166" formatCode="d\.m\.yyyy\ &quot;г.&quot;;@"/>
  </numFmts>
  <fonts count="26" x14ac:knownFonts="1">
    <font>
      <sz val="10"/>
      <name val="Arial"/>
      <charset val="204"/>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name val="Arial"/>
      <family val="2"/>
      <charset val="204"/>
    </font>
    <font>
      <sz val="11"/>
      <color rgb="FF000000"/>
      <name val="Calibri"/>
      <family val="2"/>
    </font>
    <font>
      <sz val="10"/>
      <color indexed="8"/>
      <name val="Verdana"/>
      <family val="2"/>
      <charset val="204"/>
    </font>
    <font>
      <sz val="10"/>
      <name val="Verdana"/>
      <family val="2"/>
      <charset val="204"/>
    </font>
    <font>
      <sz val="10"/>
      <color rgb="FF000000"/>
      <name val="Verdana"/>
      <family val="2"/>
      <charset val="204"/>
    </font>
    <font>
      <sz val="10"/>
      <color theme="1"/>
      <name val="Verdana"/>
      <family val="2"/>
      <charset val="204"/>
    </font>
    <font>
      <b/>
      <sz val="10"/>
      <color indexed="8"/>
      <name val="Verdana"/>
      <family val="2"/>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20" fillId="0" borderId="0" applyBorder="0"/>
    <xf numFmtId="0" fontId="20" fillId="0" borderId="0" applyBorder="0"/>
    <xf numFmtId="0" fontId="20" fillId="0" borderId="0" applyBorder="0"/>
    <xf numFmtId="0" fontId="1"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20" fillId="0" borderId="0" applyBorder="0"/>
    <xf numFmtId="0" fontId="20" fillId="0" borderId="0" applyBorder="0"/>
  </cellStyleXfs>
  <cellXfs count="67">
    <xf numFmtId="0" fontId="0" fillId="0" borderId="0" xfId="0"/>
    <xf numFmtId="0" fontId="21" fillId="0" borderId="0" xfId="0" applyFont="1" applyAlignment="1">
      <alignment horizontal="center" vertical="center"/>
    </xf>
    <xf numFmtId="0" fontId="21" fillId="0" borderId="0" xfId="0" applyFont="1" applyBorder="1" applyAlignment="1">
      <alignment horizontal="center" vertical="center" wrapText="1"/>
    </xf>
    <xf numFmtId="0" fontId="21" fillId="0" borderId="0" xfId="0" applyFont="1" applyAlignment="1">
      <alignment horizontal="center" vertical="center" wrapText="1"/>
    </xf>
    <xf numFmtId="0" fontId="21" fillId="24" borderId="0" xfId="0" applyFont="1" applyFill="1" applyAlignment="1">
      <alignment horizontal="center" vertical="center"/>
    </xf>
    <xf numFmtId="0" fontId="21" fillId="0" borderId="0" xfId="0" applyFont="1" applyBorder="1" applyAlignment="1">
      <alignment horizontal="center" vertical="center"/>
    </xf>
    <xf numFmtId="0" fontId="22" fillId="0" borderId="0" xfId="0" applyFont="1" applyFill="1" applyBorder="1" applyAlignment="1">
      <alignment horizontal="center" vertical="center"/>
    </xf>
    <xf numFmtId="49" fontId="22" fillId="0" borderId="0" xfId="0" applyNumberFormat="1" applyFont="1" applyFill="1" applyBorder="1" applyAlignment="1">
      <alignment horizontal="center" vertical="center"/>
    </xf>
    <xf numFmtId="49" fontId="21" fillId="0" borderId="0" xfId="0" applyNumberFormat="1" applyFont="1" applyBorder="1" applyAlignment="1">
      <alignment horizontal="center" vertical="center"/>
    </xf>
    <xf numFmtId="49" fontId="21" fillId="0" borderId="0" xfId="0" applyNumberFormat="1" applyFont="1" applyAlignment="1">
      <alignment horizontal="center" vertical="center"/>
    </xf>
    <xf numFmtId="49" fontId="23" fillId="24" borderId="11" xfId="0" applyNumberFormat="1" applyFont="1" applyFill="1" applyBorder="1" applyAlignment="1" applyProtection="1">
      <alignment horizontal="center" vertical="center" wrapText="1"/>
    </xf>
    <xf numFmtId="49" fontId="23" fillId="24" borderId="11" xfId="46" applyNumberFormat="1" applyFont="1" applyFill="1" applyBorder="1" applyAlignment="1" applyProtection="1">
      <alignment horizontal="center" vertical="center"/>
    </xf>
    <xf numFmtId="0" fontId="22" fillId="24" borderId="11" xfId="0" applyNumberFormat="1" applyFont="1" applyFill="1" applyBorder="1" applyAlignment="1" applyProtection="1">
      <alignment horizontal="center" vertical="center" wrapText="1"/>
    </xf>
    <xf numFmtId="14" fontId="22" fillId="24" borderId="11" xfId="38" applyNumberFormat="1" applyFont="1" applyFill="1" applyBorder="1" applyAlignment="1">
      <alignment horizontal="center" vertical="center" wrapText="1"/>
    </xf>
    <xf numFmtId="49" fontId="23" fillId="24" borderId="11" xfId="45" applyNumberFormat="1" applyFont="1" applyFill="1" applyBorder="1" applyAlignment="1" applyProtection="1">
      <alignment horizontal="center" vertical="center" wrapText="1"/>
    </xf>
    <xf numFmtId="164" fontId="21" fillId="24" borderId="11" xfId="0" applyNumberFormat="1" applyFont="1" applyFill="1" applyBorder="1" applyAlignment="1">
      <alignment horizontal="center" vertical="center" wrapText="1"/>
    </xf>
    <xf numFmtId="49" fontId="23" fillId="24" borderId="11" xfId="46" applyNumberFormat="1" applyFont="1" applyFill="1" applyBorder="1" applyAlignment="1" applyProtection="1">
      <alignment horizontal="center" vertical="center" wrapText="1"/>
    </xf>
    <xf numFmtId="0" fontId="21" fillId="24" borderId="11" xfId="0" applyFont="1" applyFill="1" applyBorder="1" applyAlignment="1">
      <alignment horizontal="center" vertical="center" wrapText="1"/>
    </xf>
    <xf numFmtId="9" fontId="21" fillId="24" borderId="11" xfId="0" applyNumberFormat="1" applyFont="1" applyFill="1" applyBorder="1" applyAlignment="1">
      <alignment horizontal="center" vertical="center" wrapText="1"/>
    </xf>
    <xf numFmtId="49" fontId="23" fillId="24" borderId="0" xfId="0" applyNumberFormat="1" applyFont="1" applyFill="1" applyBorder="1" applyAlignment="1" applyProtection="1">
      <alignment horizontal="center" vertical="center" wrapText="1"/>
    </xf>
    <xf numFmtId="49" fontId="23" fillId="24" borderId="0" xfId="45" applyNumberFormat="1" applyFont="1" applyFill="1" applyBorder="1" applyAlignment="1" applyProtection="1">
      <alignment horizontal="center" vertical="center" wrapText="1"/>
    </xf>
    <xf numFmtId="49" fontId="23" fillId="24" borderId="0" xfId="39" applyNumberFormat="1" applyFont="1" applyFill="1" applyBorder="1" applyAlignment="1" applyProtection="1">
      <alignment horizontal="center" vertical="center" wrapText="1"/>
    </xf>
    <xf numFmtId="0" fontId="22" fillId="24" borderId="0" xfId="0" applyNumberFormat="1" applyFont="1" applyFill="1" applyBorder="1" applyAlignment="1" applyProtection="1">
      <alignment horizontal="center" vertical="center"/>
    </xf>
    <xf numFmtId="0" fontId="21" fillId="24" borderId="0" xfId="0" applyNumberFormat="1" applyFont="1" applyFill="1" applyBorder="1" applyAlignment="1" applyProtection="1">
      <alignment horizontal="center" vertical="center" wrapText="1"/>
    </xf>
    <xf numFmtId="166" fontId="21" fillId="24" borderId="0" xfId="0" applyNumberFormat="1" applyFont="1" applyFill="1" applyBorder="1" applyAlignment="1">
      <alignment horizontal="center" vertical="center" wrapText="1"/>
    </xf>
    <xf numFmtId="0" fontId="21" fillId="24" borderId="0" xfId="0" applyFont="1" applyFill="1" applyBorder="1" applyAlignment="1">
      <alignment horizontal="center" vertical="center" wrapText="1"/>
    </xf>
    <xf numFmtId="165" fontId="22" fillId="24" borderId="0" xfId="0" applyNumberFormat="1" applyFont="1" applyFill="1" applyBorder="1" applyAlignment="1">
      <alignment horizontal="center" vertical="center"/>
    </xf>
    <xf numFmtId="2" fontId="24" fillId="24" borderId="0" xfId="38" applyNumberFormat="1" applyFont="1" applyFill="1" applyBorder="1" applyAlignment="1" applyProtection="1">
      <alignment horizontal="center" vertical="center" wrapText="1"/>
    </xf>
    <xf numFmtId="2" fontId="23" fillId="24" borderId="0" xfId="0" applyNumberFormat="1" applyFont="1" applyFill="1" applyBorder="1" applyAlignment="1" applyProtection="1">
      <alignment vertical="center" wrapText="1"/>
    </xf>
    <xf numFmtId="0" fontId="21" fillId="24" borderId="0" xfId="0" applyFont="1" applyFill="1" applyBorder="1" applyAlignment="1">
      <alignment horizontal="center" vertical="center"/>
    </xf>
    <xf numFmtId="49" fontId="23" fillId="24" borderId="14" xfId="0" applyNumberFormat="1" applyFont="1" applyFill="1" applyBorder="1" applyAlignment="1" applyProtection="1">
      <alignment horizontal="center" vertical="center" wrapText="1"/>
    </xf>
    <xf numFmtId="49" fontId="23" fillId="24" borderId="14" xfId="46" applyNumberFormat="1" applyFont="1" applyFill="1" applyBorder="1" applyAlignment="1" applyProtection="1">
      <alignment horizontal="center" vertical="center"/>
    </xf>
    <xf numFmtId="0" fontId="22" fillId="24" borderId="14" xfId="0" applyNumberFormat="1" applyFont="1" applyFill="1" applyBorder="1" applyAlignment="1" applyProtection="1">
      <alignment horizontal="center" vertical="center" wrapText="1"/>
    </xf>
    <xf numFmtId="14" fontId="22" fillId="24" borderId="14" xfId="38" applyNumberFormat="1" applyFont="1" applyFill="1" applyBorder="1" applyAlignment="1">
      <alignment horizontal="center" vertical="center" wrapText="1"/>
    </xf>
    <xf numFmtId="49" fontId="23" fillId="24" borderId="14" xfId="45" applyNumberFormat="1" applyFont="1" applyFill="1" applyBorder="1" applyAlignment="1" applyProtection="1">
      <alignment horizontal="center" vertical="center" wrapText="1"/>
    </xf>
    <xf numFmtId="49" fontId="23" fillId="0" borderId="14" xfId="0" applyNumberFormat="1" applyFont="1" applyFill="1" applyBorder="1" applyAlignment="1" applyProtection="1">
      <alignment horizontal="center" vertical="center" wrapText="1"/>
    </xf>
    <xf numFmtId="49" fontId="23" fillId="0" borderId="14" xfId="46" applyNumberFormat="1" applyFont="1" applyFill="1" applyBorder="1" applyAlignment="1" applyProtection="1">
      <alignment horizontal="center" vertical="center" wrapText="1"/>
    </xf>
    <xf numFmtId="0" fontId="21" fillId="0" borderId="14" xfId="0" applyFont="1" applyFill="1" applyBorder="1" applyAlignment="1">
      <alignment horizontal="center" vertical="center" wrapText="1"/>
    </xf>
    <xf numFmtId="2" fontId="23" fillId="0" borderId="14" xfId="37" applyNumberFormat="1" applyFont="1" applyFill="1" applyBorder="1" applyAlignment="1" applyProtection="1">
      <alignment horizontal="center" vertical="center" wrapText="1"/>
    </xf>
    <xf numFmtId="2" fontId="23" fillId="0" borderId="14" xfId="0" applyNumberFormat="1" applyFont="1" applyFill="1" applyBorder="1" applyAlignment="1" applyProtection="1">
      <alignment vertical="center" wrapText="1"/>
    </xf>
    <xf numFmtId="9" fontId="21" fillId="0" borderId="16" xfId="0" applyNumberFormat="1" applyFont="1" applyFill="1" applyBorder="1" applyAlignment="1">
      <alignment horizontal="center" vertical="center" wrapText="1"/>
    </xf>
    <xf numFmtId="49" fontId="22" fillId="24" borderId="17" xfId="0" applyNumberFormat="1" applyFont="1" applyFill="1" applyBorder="1" applyAlignment="1">
      <alignment horizontal="center" vertical="center" wrapText="1"/>
    </xf>
    <xf numFmtId="49" fontId="23" fillId="24" borderId="15" xfId="39" applyNumberFormat="1" applyFont="1" applyFill="1" applyBorder="1" applyAlignment="1" applyProtection="1">
      <alignment horizontal="center" vertical="center" wrapText="1"/>
    </xf>
    <xf numFmtId="0" fontId="22" fillId="24" borderId="15" xfId="0" applyNumberFormat="1" applyFont="1" applyFill="1" applyBorder="1" applyAlignment="1" applyProtection="1">
      <alignment horizontal="center" vertical="center"/>
    </xf>
    <xf numFmtId="0" fontId="21" fillId="24" borderId="15" xfId="0" applyNumberFormat="1" applyFont="1" applyFill="1" applyBorder="1" applyAlignment="1" applyProtection="1">
      <alignment horizontal="center" vertical="center" wrapText="1"/>
    </xf>
    <xf numFmtId="166" fontId="21" fillId="24" borderId="15" xfId="0" applyNumberFormat="1" applyFont="1" applyFill="1" applyBorder="1" applyAlignment="1">
      <alignment horizontal="center" vertical="center" wrapText="1"/>
    </xf>
    <xf numFmtId="49" fontId="23" fillId="24" borderId="15" xfId="45" applyNumberFormat="1" applyFont="1" applyFill="1" applyBorder="1" applyAlignment="1" applyProtection="1">
      <alignment horizontal="center" vertical="center" wrapText="1"/>
    </xf>
    <xf numFmtId="49" fontId="23" fillId="24" borderId="15" xfId="0" applyNumberFormat="1" applyFont="1" applyFill="1" applyBorder="1" applyAlignment="1" applyProtection="1">
      <alignment horizontal="center" vertical="center" wrapText="1"/>
    </xf>
    <xf numFmtId="0" fontId="21" fillId="24" borderId="15" xfId="0" applyFont="1" applyFill="1" applyBorder="1" applyAlignment="1">
      <alignment horizontal="center" vertical="center" wrapText="1"/>
    </xf>
    <xf numFmtId="165" fontId="22" fillId="24" borderId="15" xfId="0" applyNumberFormat="1" applyFont="1" applyFill="1" applyBorder="1" applyAlignment="1">
      <alignment horizontal="center" vertical="center"/>
    </xf>
    <xf numFmtId="2" fontId="24" fillId="24" borderId="15" xfId="38" applyNumberFormat="1" applyFont="1" applyFill="1" applyBorder="1" applyAlignment="1" applyProtection="1">
      <alignment horizontal="center" vertical="center" wrapText="1"/>
    </xf>
    <xf numFmtId="2" fontId="23" fillId="24" borderId="15" xfId="0" applyNumberFormat="1" applyFont="1" applyFill="1" applyBorder="1" applyAlignment="1" applyProtection="1">
      <alignment vertical="center" wrapText="1"/>
    </xf>
    <xf numFmtId="49" fontId="22" fillId="24" borderId="12" xfId="0" applyNumberFormat="1"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0" xfId="0" applyFont="1" applyFill="1" applyBorder="1" applyAlignment="1">
      <alignment horizontal="center" vertical="center" wrapText="1"/>
    </xf>
    <xf numFmtId="49" fontId="21" fillId="0" borderId="10" xfId="0" applyNumberFormat="1"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0" xfId="0" applyFont="1" applyFill="1" applyAlignment="1">
      <alignment horizontal="center" vertical="center" wrapText="1"/>
    </xf>
    <xf numFmtId="2" fontId="23" fillId="24" borderId="11" xfId="37" applyNumberFormat="1" applyFont="1" applyFill="1" applyBorder="1" applyAlignment="1" applyProtection="1">
      <alignment horizontal="right" vertical="center" wrapText="1"/>
    </xf>
    <xf numFmtId="2" fontId="23" fillId="24" borderId="11" xfId="0" applyNumberFormat="1" applyFont="1" applyFill="1" applyBorder="1" applyAlignment="1" applyProtection="1">
      <alignment horizontal="right" vertical="center" wrapText="1"/>
    </xf>
    <xf numFmtId="164" fontId="21" fillId="0" borderId="11" xfId="0" applyNumberFormat="1" applyFont="1" applyFill="1" applyBorder="1" applyAlignment="1">
      <alignment horizontal="center" vertical="center" wrapText="1"/>
    </xf>
    <xf numFmtId="0" fontId="25" fillId="0" borderId="11" xfId="0" applyFont="1" applyFill="1" applyBorder="1" applyAlignment="1">
      <alignment horizontal="center" vertical="center" wrapText="1"/>
    </xf>
    <xf numFmtId="14" fontId="21" fillId="24" borderId="11" xfId="0" applyNumberFormat="1" applyFont="1" applyFill="1" applyBorder="1" applyAlignment="1">
      <alignment horizontal="center" vertical="center" wrapText="1"/>
    </xf>
    <xf numFmtId="49" fontId="23" fillId="0" borderId="0" xfId="39" applyNumberFormat="1" applyFont="1" applyFill="1" applyBorder="1" applyAlignment="1" applyProtection="1">
      <alignment horizontal="center"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49" fontId="21" fillId="24" borderId="11" xfId="0" applyNumberFormat="1" applyFont="1" applyFill="1" applyBorder="1" applyAlignment="1">
      <alignment horizontal="left" vertic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cellStyle name="Normal 2 2" xfId="46"/>
    <cellStyle name="Normal 3" xfId="37"/>
    <cellStyle name="Normal 4" xfId="38"/>
    <cellStyle name="Normal 5" xfId="39"/>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1">
    <dxf>
      <font>
        <b val="0"/>
        <i val="0"/>
        <strike val="0"/>
        <condense val="0"/>
        <extend val="0"/>
        <outline val="0"/>
        <shadow val="0"/>
        <u val="none"/>
        <vertAlign val="baseline"/>
        <sz val="10"/>
        <color auto="1"/>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rgb="FF000000"/>
        <name val="Verdana"/>
        <scheme val="none"/>
      </font>
      <numFmt numFmtId="2" formatCode="0.00"/>
      <fill>
        <patternFill patternType="none">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Verdana"/>
        <scheme val="none"/>
      </font>
      <numFmt numFmtId="2" formatCode="0.00"/>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Verdana"/>
        <scheme val="none"/>
      </font>
      <numFmt numFmtId="165"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scheme val="none"/>
      </font>
      <numFmt numFmtId="165"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Verdana"/>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Verdana"/>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indexed="8"/>
        <name val="Verdana"/>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Verdana"/>
        <scheme val="none"/>
      </font>
      <numFmt numFmtId="164" formatCode="mmm/yyyy"/>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indexed="8"/>
        <name val="Verdana"/>
        <scheme val="none"/>
      </font>
      <numFmt numFmtId="166" formatCode="d\.m\.yyyy\ &quot;г.&quo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Verdana"/>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Verdana"/>
        <scheme val="none"/>
      </font>
      <fill>
        <patternFill patternType="none">
          <fgColor indexed="64"/>
          <bgColor theme="0"/>
        </patternFill>
      </fill>
      <alignment horizontal="center"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10"/>
        <color indexed="8"/>
        <name val="Verdana"/>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2:P6" totalsRowShown="0" headerRowDxfId="20" dataDxfId="18" headerRowBorderDxfId="19" tableBorderDxfId="17" totalsRowBorderDxfId="16">
  <autoFilter ref="A2:P6"/>
  <tableColumns count="16">
    <tableColumn id="1" name=" Номер на проектното досие / Reference number of project proposal" dataDxfId="15" dataCellStyle="Normal 5"/>
    <tableColumn id="2" name="Бенефициер /_x000a_Beneficiary" dataDxfId="14" dataCellStyle="Normal 5"/>
    <tableColumn id="3" name="Единен идентификационен код / UIC" dataDxfId="13"/>
    <tableColumn id="4" name="Отраслова принадлежност КИД / Economic activity code" dataDxfId="12"/>
    <tableColumn id="5" name="Дата на сключване на договора / _x000a_Operation start date" dataDxfId="11"/>
    <tableColumn id="6" name="Продължителност на изпълнение (в месеци) / _x000a_Period of implementation (months)" dataDxfId="10" dataCellStyle="Normal 2"/>
    <tableColumn id="7" name="Дата на планирано приключване на изпълнението / _x000a_Expected date of completion" dataDxfId="9">
      <calculatedColumnFormula>E3+(F3*31)</calculatedColumnFormula>
    </tableColumn>
    <tableColumn id="8" name="Обобщение на операцията / _x000a_Summary of the operation" dataDxfId="8"/>
    <tableColumn id="9" name="Наименование на проекта /_x000a_Name of operation " dataDxfId="7"/>
    <tableColumn id="10" name="Място на изпълнение / Place of implementation" dataDxfId="6"/>
    <tableColumn id="11" name="Област на интервенция / _x000a_Category of intervention" dataDxfId="5"/>
    <tableColumn id="12" name="Общ размер на допустимите разходи (в лева) /Total eligible expenditure (in BGN)" dataDxfId="4"/>
    <tableColumn id="13" name="Размер на БФП (в лева) / Amount of the grant (in BGN)" dataDxfId="3"/>
    <tableColumn id="16" name="Размер на съфинансирането от бенефициера (в лева) / Amount of contribution by the beneficiary (in BGN)" dataDxfId="2" dataCellStyle="Normal 4"/>
    <tableColumn id="15" name="Размер на съфинансирането от Съюза (в лева) / Union co-financing (in BGN)" dataDxfId="1">
      <calculatedColumnFormula>M3*P3</calculatedColumnFormula>
    </tableColumn>
    <tableColumn id="14" name="Процент на съфинансиране от Съюза /Union co-financing rate"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zoomScale="70" zoomScaleNormal="70" zoomScaleSheetLayoutView="50" workbookViewId="0">
      <selection activeCell="H3" sqref="H3"/>
    </sheetView>
  </sheetViews>
  <sheetFormatPr defaultRowHeight="12.75" x14ac:dyDescent="0.2"/>
  <cols>
    <col min="1" max="1" width="20" style="1" customWidth="1"/>
    <col min="2" max="2" width="16.42578125" style="6" customWidth="1"/>
    <col min="3" max="3" width="12.28515625" style="7" customWidth="1"/>
    <col min="4" max="4" width="17" style="1" customWidth="1"/>
    <col min="5" max="5" width="14.42578125" style="1" customWidth="1"/>
    <col min="6" max="6" width="16.42578125" style="1" customWidth="1"/>
    <col min="7" max="7" width="19.42578125" style="9" customWidth="1"/>
    <col min="8" max="8" width="104.42578125" style="1" customWidth="1"/>
    <col min="9" max="9" width="19.140625" style="1" customWidth="1"/>
    <col min="10" max="10" width="15.42578125" style="1" customWidth="1"/>
    <col min="11" max="11" width="18" style="3" customWidth="1"/>
    <col min="12" max="12" width="19.85546875" style="7" customWidth="1"/>
    <col min="13" max="13" width="14.140625" style="7" customWidth="1"/>
    <col min="14" max="14" width="21" style="7" customWidth="1"/>
    <col min="15" max="15" width="19" style="7" customWidth="1"/>
    <col min="16" max="16" width="17.42578125" style="7" customWidth="1"/>
    <col min="17" max="16384" width="9.140625" style="1"/>
  </cols>
  <sheetData>
    <row r="1" spans="1:20" ht="140.25" customHeight="1" x14ac:dyDescent="0.2">
      <c r="A1" s="64" t="s">
        <v>0</v>
      </c>
      <c r="B1" s="65"/>
      <c r="C1" s="65"/>
      <c r="D1" s="65"/>
      <c r="E1" s="65"/>
      <c r="F1" s="65"/>
      <c r="G1" s="65"/>
      <c r="H1" s="65"/>
      <c r="I1" s="65"/>
      <c r="J1" s="65"/>
      <c r="K1" s="65"/>
      <c r="L1" s="65"/>
      <c r="M1" s="65"/>
      <c r="N1" s="65"/>
      <c r="O1" s="65"/>
      <c r="P1" s="65"/>
    </row>
    <row r="2" spans="1:20" s="57" customFormat="1" ht="122.25" customHeight="1" x14ac:dyDescent="0.2">
      <c r="A2" s="53" t="s">
        <v>1</v>
      </c>
      <c r="B2" s="54" t="s">
        <v>2</v>
      </c>
      <c r="C2" s="54" t="s">
        <v>3</v>
      </c>
      <c r="D2" s="54" t="s">
        <v>4</v>
      </c>
      <c r="E2" s="54" t="s">
        <v>9</v>
      </c>
      <c r="F2" s="54" t="s">
        <v>10</v>
      </c>
      <c r="G2" s="55" t="s">
        <v>11</v>
      </c>
      <c r="H2" s="54" t="s">
        <v>5</v>
      </c>
      <c r="I2" s="54" t="s">
        <v>12</v>
      </c>
      <c r="J2" s="54" t="s">
        <v>6</v>
      </c>
      <c r="K2" s="54" t="s">
        <v>14</v>
      </c>
      <c r="L2" s="54" t="s">
        <v>13</v>
      </c>
      <c r="M2" s="54" t="s">
        <v>7</v>
      </c>
      <c r="N2" s="56" t="s">
        <v>8</v>
      </c>
      <c r="O2" s="56" t="s">
        <v>15</v>
      </c>
      <c r="P2" s="56" t="s">
        <v>16</v>
      </c>
    </row>
    <row r="3" spans="1:20" s="3" customFormat="1" ht="409.6" customHeight="1" x14ac:dyDescent="0.2">
      <c r="A3" s="10" t="s">
        <v>24</v>
      </c>
      <c r="B3" s="10" t="s">
        <v>25</v>
      </c>
      <c r="C3" s="11" t="s">
        <v>26</v>
      </c>
      <c r="D3" s="12" t="s">
        <v>27</v>
      </c>
      <c r="E3" s="13">
        <v>43523</v>
      </c>
      <c r="F3" s="14" t="s">
        <v>22</v>
      </c>
      <c r="G3" s="15">
        <v>43876</v>
      </c>
      <c r="H3" s="66" t="s">
        <v>28</v>
      </c>
      <c r="I3" s="10" t="s">
        <v>29</v>
      </c>
      <c r="J3" s="16" t="s">
        <v>30</v>
      </c>
      <c r="K3" s="17" t="s">
        <v>17</v>
      </c>
      <c r="L3" s="58">
        <v>349448.78</v>
      </c>
      <c r="M3" s="58">
        <v>349448.78</v>
      </c>
      <c r="N3" s="58">
        <v>38827.64</v>
      </c>
      <c r="O3" s="59">
        <f>M3*P3</f>
        <v>297031.46299999999</v>
      </c>
      <c r="P3" s="18">
        <v>0.85</v>
      </c>
      <c r="Q3" s="2"/>
    </row>
    <row r="4" spans="1:20" ht="68.25" customHeight="1" x14ac:dyDescent="0.2">
      <c r="A4" s="19"/>
      <c r="B4" s="30"/>
      <c r="C4" s="31"/>
      <c r="D4" s="32"/>
      <c r="E4" s="33"/>
      <c r="F4" s="34"/>
      <c r="G4" s="60" t="s">
        <v>19</v>
      </c>
      <c r="H4" s="61" t="s">
        <v>23</v>
      </c>
      <c r="I4" s="35"/>
      <c r="J4" s="36"/>
      <c r="K4" s="37" t="s">
        <v>18</v>
      </c>
      <c r="L4" s="38"/>
      <c r="M4" s="38"/>
      <c r="N4" s="38"/>
      <c r="O4" s="39"/>
      <c r="P4" s="40"/>
    </row>
    <row r="5" spans="1:20" ht="68.25" customHeight="1" x14ac:dyDescent="0.2">
      <c r="A5" s="21"/>
      <c r="B5" s="21"/>
      <c r="C5" s="22"/>
      <c r="D5" s="23"/>
      <c r="E5" s="24"/>
      <c r="F5" s="20"/>
      <c r="G5" s="15" t="s">
        <v>20</v>
      </c>
      <c r="H5" s="17"/>
      <c r="I5" s="19"/>
      <c r="J5" s="23"/>
      <c r="K5" s="25"/>
      <c r="L5" s="26"/>
      <c r="M5" s="26"/>
      <c r="N5" s="27"/>
      <c r="O5" s="28"/>
      <c r="P5" s="41"/>
      <c r="Q5" s="29"/>
      <c r="R5" s="4"/>
      <c r="S5" s="4"/>
      <c r="T5" s="4"/>
    </row>
    <row r="6" spans="1:20" ht="68.25" customHeight="1" x14ac:dyDescent="0.2">
      <c r="A6" s="63"/>
      <c r="B6" s="42"/>
      <c r="C6" s="43"/>
      <c r="D6" s="44"/>
      <c r="E6" s="45"/>
      <c r="F6" s="46"/>
      <c r="G6" s="15" t="s">
        <v>21</v>
      </c>
      <c r="H6" s="62"/>
      <c r="I6" s="47"/>
      <c r="J6" s="44"/>
      <c r="K6" s="48"/>
      <c r="L6" s="49"/>
      <c r="M6" s="49"/>
      <c r="N6" s="50"/>
      <c r="O6" s="51"/>
      <c r="P6" s="52"/>
      <c r="Q6" s="29"/>
      <c r="R6" s="4"/>
      <c r="S6" s="4"/>
      <c r="T6" s="4"/>
    </row>
    <row r="7" spans="1:20" x14ac:dyDescent="0.2">
      <c r="A7" s="5"/>
      <c r="D7" s="5"/>
      <c r="E7" s="5"/>
      <c r="F7" s="5"/>
      <c r="G7" s="8"/>
      <c r="H7" s="5"/>
      <c r="I7" s="5"/>
      <c r="J7" s="5"/>
      <c r="K7" s="2"/>
    </row>
    <row r="8" spans="1:20" x14ac:dyDescent="0.2">
      <c r="A8" s="5"/>
      <c r="D8" s="5"/>
      <c r="E8" s="5"/>
      <c r="F8" s="5"/>
      <c r="G8" s="8"/>
      <c r="H8" s="5"/>
      <c r="I8" s="5"/>
      <c r="J8" s="5"/>
      <c r="K8" s="2"/>
    </row>
    <row r="9" spans="1:20" x14ac:dyDescent="0.2">
      <c r="A9" s="5"/>
      <c r="D9" s="5"/>
      <c r="E9" s="5"/>
      <c r="F9" s="5"/>
      <c r="G9" s="8"/>
      <c r="H9" s="5"/>
      <c r="I9" s="5"/>
      <c r="J9" s="5"/>
      <c r="K9" s="2"/>
    </row>
    <row r="10" spans="1:20" x14ac:dyDescent="0.2">
      <c r="A10" s="5"/>
      <c r="D10" s="5"/>
      <c r="E10" s="5"/>
      <c r="F10" s="5"/>
      <c r="G10" s="8"/>
      <c r="H10" s="5"/>
      <c r="I10" s="5"/>
      <c r="J10" s="5"/>
      <c r="K10" s="2"/>
    </row>
  </sheetData>
  <mergeCells count="1">
    <mergeCell ref="A1:P1"/>
  </mergeCells>
  <phoneticPr fontId="19" type="noConversion"/>
  <printOptions horizontalCentered="1"/>
  <pageMargins left="0.11811023622047245" right="0.11811023622047245" top="1.1417322834645669" bottom="0.74803149606299213" header="0.31496062992125984" footer="0.31496062992125984"/>
  <pageSetup paperSize="9" scale="40"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IANMSP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Nenova</dc:creator>
  <cp:lastModifiedBy>User</cp:lastModifiedBy>
  <cp:lastPrinted>2018-06-22T11:52:47Z</cp:lastPrinted>
  <dcterms:created xsi:type="dcterms:W3CDTF">2008-09-17T07:28:51Z</dcterms:created>
  <dcterms:modified xsi:type="dcterms:W3CDTF">2019-04-10T11:49:07Z</dcterms:modified>
</cp:coreProperties>
</file>