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gelova\Desktop\Договаряне 2.089\Приложение XII\"/>
    </mc:Choice>
  </mc:AlternateContent>
  <bookViews>
    <workbookView xWindow="0" yWindow="0" windowWidth="21600" windowHeight="9750"/>
  </bookViews>
  <sheets>
    <sheet name="Sheet1" sheetId="1" r:id="rId1"/>
  </sheets>
  <definedNames>
    <definedName name="_xlnm._FilterDatabase" localSheetId="0" hidden="1">Sheet1!$A$2:$P$19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1" l="1"/>
  <c r="O5" i="1"/>
  <c r="O6" i="1"/>
  <c r="O7" i="1"/>
  <c r="O8" i="1"/>
  <c r="O9" i="1"/>
  <c r="O10" i="1"/>
  <c r="O11" i="1"/>
  <c r="O12" i="1"/>
  <c r="O13" i="1"/>
  <c r="O14" i="1"/>
  <c r="O15" i="1"/>
  <c r="O16" i="1"/>
  <c r="O17" i="1"/>
  <c r="O18" i="1"/>
  <c r="O19" i="1"/>
  <c r="O3" i="1"/>
</calcChain>
</file>

<file path=xl/sharedStrings.xml><?xml version="1.0" encoding="utf-8"?>
<sst xmlns="http://schemas.openxmlformats.org/spreadsheetml/2006/main" count="153" uniqueCount="95">
  <si>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</si>
  <si>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</si>
  <si>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70.22 Консултантска дейност по стопанско и друго управление</t>
  </si>
  <si>
    <t>България, Северна и югоизточна България (BG3), Северен централен (BG32), Русе (BG323), Русе, гр.Русе</t>
  </si>
  <si>
    <t>България, Северна и югоизточна България (BG3), Североизточен (BG33), Варна (BG331), Варна, гр.Варна</t>
  </si>
  <si>
    <t>45.20 Техническо обслужване и ремонт на автомобили</t>
  </si>
  <si>
    <t>28.99 Производство на други машини със специално предназначение, некласифицирани другаде</t>
  </si>
  <si>
    <t>България, Северна и югоизточна България (BG3), Югоизточен (BG34), Стара Загора (BG344), Стара Загора, гр.Стара Загора</t>
  </si>
  <si>
    <t>18.12 Печатане на други издания и печатни продукти</t>
  </si>
  <si>
    <t>55.10 Хотели и подобни места за настаняване</t>
  </si>
  <si>
    <t>България, Северна и югоизточна България (BG3), Югоизточен (BG34), Бургас (BG341), Бургас, гр.Бургас</t>
  </si>
  <si>
    <t>69.20 Счетоводни и одиторски дейности; данъчни консултации</t>
  </si>
  <si>
    <t>43.99 Други специализирани строителни дейности, некласифицирани другаде</t>
  </si>
  <si>
    <t>46.34 Търговия на едро с напитки</t>
  </si>
  <si>
    <t>България, Югозападна и южно-централна България (BG4), Югозападен (BG41), Благоевград (BG413), Банско, гр.Банско</t>
  </si>
  <si>
    <t>47.62 Търговия на дребно с вестници и канцеларски стоки</t>
  </si>
  <si>
    <t>България, Северна и югоизточна България (BG3), Югоизточен (BG34), Бургас (BG341), Несебър, гр.Несебър</t>
  </si>
  <si>
    <t>България, Северна и югоизточна България (BG3), Югоизточен (BG34), Бургас (BG341), Несебър, гр.Свети Влас</t>
  </si>
  <si>
    <t>46.74 Търговия на едро с железария и арматурни изделия</t>
  </si>
  <si>
    <t>42.22 Строителство на преносни и разпределителни електрически и далекосъобщителни мрежи</t>
  </si>
  <si>
    <t>47.11 Търговия на дребно в неспециализирани магазини предимно с хранителни стоки, напитки и тютюневи изделия</t>
  </si>
  <si>
    <t>46.52 Търговия на едро с електронни елементи и комуникационна техника</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</si>
  <si>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</si>
  <si>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</si>
  <si>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</si>
  <si>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</si>
  <si>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</si>
  <si>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</si>
  <si>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</si>
  <si>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</si>
  <si>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</si>
  <si>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</si>
  <si>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</si>
  <si>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</si>
  <si>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</si>
  <si>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</si>
  <si>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</si>
  <si>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</si>
  <si>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</si>
  <si>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</si>
  <si>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</si>
  <si>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74.90 Други професионални дейности, некласифицирани другаде</t>
  </si>
  <si>
    <t>BG16RFOP002-2.089-0057</t>
  </si>
  <si>
    <t>030264333</t>
  </si>
  <si>
    <t>ДИКОН - ДИМИТРОВ И КОЛЕВ СД</t>
  </si>
  <si>
    <t>BG16RFOP002-2.089-0320</t>
  </si>
  <si>
    <t>117051662</t>
  </si>
  <si>
    <t>БИРЕНА БОРСА-РУСЕ ООД</t>
  </si>
  <si>
    <t>BG16RFOP002-2.089-1489</t>
  </si>
  <si>
    <t>130444955</t>
  </si>
  <si>
    <t>ЗАРА КОНСУЛТ ООД</t>
  </si>
  <si>
    <t>BG16RFOP002-2.089-1928</t>
  </si>
  <si>
    <t>175073013</t>
  </si>
  <si>
    <t>ОФИС ЕЛЕМЕНТ ЕООД</t>
  </si>
  <si>
    <t>BG16RFOP002-2.089-1993</t>
  </si>
  <si>
    <t>121507545</t>
  </si>
  <si>
    <t>САНАРА БУЛФЕСТ 97 ЕООД</t>
  </si>
  <si>
    <t>BG16RFOP002-2.089-2393</t>
  </si>
  <si>
    <t>201186307</t>
  </si>
  <si>
    <t>ФЕЙМЪС КЪНЕКШЪНС ООД</t>
  </si>
  <si>
    <t>BG16RFOP002-2.089-3579</t>
  </si>
  <si>
    <t>201701629</t>
  </si>
  <si>
    <t>ТУР ИНВЕСТ БЪЛГАРИЯ ЕООД</t>
  </si>
  <si>
    <t>BG16RFOP002-2.089-3672</t>
  </si>
  <si>
    <t>201780345</t>
  </si>
  <si>
    <t>МИБУ 17 ЕООД</t>
  </si>
  <si>
    <t>BG16RFOP002-2.089-4833</t>
  </si>
  <si>
    <t>200437803</t>
  </si>
  <si>
    <t>СТЕМА - 08 ЕООД</t>
  </si>
  <si>
    <t>BG16RFOP002-2.089-5086</t>
  </si>
  <si>
    <t>103779814</t>
  </si>
  <si>
    <t>ПАНДОРА ЕООД</t>
  </si>
  <si>
    <t>BG16RFOP002-2.089-5214</t>
  </si>
  <si>
    <t>125581831</t>
  </si>
  <si>
    <t>МИКАНИ ЕООД</t>
  </si>
  <si>
    <t>BG16RFOP002-2.089-5258</t>
  </si>
  <si>
    <t>201042506</t>
  </si>
  <si>
    <t>ЕЙ ЕС ДЖИ КЪЛЕКШЪН ООД</t>
  </si>
  <si>
    <t>BG16RFOP002-2.089-5278</t>
  </si>
  <si>
    <t>102007934</t>
  </si>
  <si>
    <t>ИНТЕРМАРИНА ООД</t>
  </si>
  <si>
    <t>BG16RFOP002-2.089-5295</t>
  </si>
  <si>
    <t>131438599</t>
  </si>
  <si>
    <t>БАЛКАН ТУРС ЕООД</t>
  </si>
  <si>
    <t>BG16RFOP002-2.089-5532</t>
  </si>
  <si>
    <t>147218067</t>
  </si>
  <si>
    <t>ЕНИГМА - ЛИЛОВА ЕООД</t>
  </si>
  <si>
    <t>BG16RFOP002-2.089-5555</t>
  </si>
  <si>
    <t>203820557</t>
  </si>
  <si>
    <t>ВЕЙЛ КОНСТРУКЦИИ ЕООД</t>
  </si>
  <si>
    <t>BG16RFOP002-2.089-6140</t>
  </si>
  <si>
    <t>130873253</t>
  </si>
  <si>
    <t>ИНСТИТУТ ЗА КЛИНИЧНИ ЕКСПЕРТИЗИ - БЪЛГАРИЯ ИЕС - БЮЛГАРИ АД</t>
  </si>
  <si>
    <t>71.20 Технически изпитвания и анализи</t>
  </si>
  <si>
    <t>България, Северна и югоизточна България (BG3), Североизточен (BG33), Търговище (BG334), Попово, гр.Попово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</si>
</sst>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left"/>
    </xf>
    <xf numFmtId="0" fontId="0" fillId="0" borderId="0" xfId="0" applyAlignment="1">
      <alignment horizontal="left"/>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64" fontId="1" fillId="0" borderId="0" xfId="0" applyNumberFormat="1" applyFont="1" applyAlignment="1">
      <alignment horizontal="left"/>
    </xf>
    <xf numFmtId="2" fontId="4" fillId="0" borderId="1" xfId="0" applyNumberFormat="1" applyFont="1" applyBorder="1" applyAlignment="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zoomScale="85" zoomScaleNormal="85" workbookViewId="0">
      <selection activeCell="G3" sqref="G3"/>
    </sheetView>
  </sheetViews>
  <sheetFormatPr defaultRowHeight="15" x14ac:dyDescent="0.25"/>
  <cols>
    <col min="1" max="1" width="24.140625" style="5" customWidth="1"/>
    <col min="2" max="2" width="23.140625" style="5" customWidth="1"/>
    <col min="3" max="3" width="13.570312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5.140625" style="5" customWidth="1"/>
    <col min="10" max="10" width="26.42578125" style="5" customWidth="1"/>
    <col min="11" max="11" width="31.140625" style="5" customWidth="1"/>
    <col min="12" max="16" width="15.85546875" style="5" customWidth="1"/>
    <col min="17" max="17" width="13" style="2" customWidth="1"/>
    <col min="18" max="16384" width="9.140625" style="2"/>
  </cols>
  <sheetData>
    <row r="1" spans="1:17" ht="177" customHeight="1" x14ac:dyDescent="0.25">
      <c r="A1" s="14" t="s">
        <v>40</v>
      </c>
      <c r="B1" s="14"/>
      <c r="C1" s="14"/>
      <c r="D1" s="14"/>
      <c r="E1" s="14"/>
      <c r="F1" s="14"/>
      <c r="G1" s="14"/>
      <c r="H1" s="14"/>
      <c r="I1" s="14"/>
      <c r="J1" s="14"/>
      <c r="K1" s="14"/>
      <c r="L1" s="14"/>
      <c r="M1" s="14"/>
      <c r="N1" s="14"/>
      <c r="O1" s="14"/>
      <c r="P1" s="14"/>
    </row>
    <row r="2" spans="1:17" s="1" customFormat="1" ht="123" customHeight="1" x14ac:dyDescent="0.2">
      <c r="A2" s="11" t="s">
        <v>35</v>
      </c>
      <c r="B2" s="11" t="s">
        <v>22</v>
      </c>
      <c r="C2" s="11" t="s">
        <v>23</v>
      </c>
      <c r="D2" s="11" t="s">
        <v>24</v>
      </c>
      <c r="E2" s="11" t="s">
        <v>25</v>
      </c>
      <c r="F2" s="11" t="s">
        <v>36</v>
      </c>
      <c r="G2" s="12" t="s">
        <v>37</v>
      </c>
      <c r="H2" s="11" t="s">
        <v>26</v>
      </c>
      <c r="I2" s="11" t="s">
        <v>38</v>
      </c>
      <c r="J2" s="11" t="s">
        <v>39</v>
      </c>
      <c r="K2" s="11" t="s">
        <v>28</v>
      </c>
      <c r="L2" s="11" t="s">
        <v>30</v>
      </c>
      <c r="M2" s="11" t="s">
        <v>31</v>
      </c>
      <c r="N2" s="13" t="s">
        <v>32</v>
      </c>
      <c r="O2" s="13" t="s">
        <v>33</v>
      </c>
      <c r="P2" s="11" t="s">
        <v>34</v>
      </c>
    </row>
    <row r="3" spans="1:17" s="1" customFormat="1" ht="87.75" customHeight="1" x14ac:dyDescent="0.2">
      <c r="A3" s="3" t="s">
        <v>42</v>
      </c>
      <c r="B3" s="3" t="s">
        <v>44</v>
      </c>
      <c r="C3" s="3" t="s">
        <v>43</v>
      </c>
      <c r="D3" s="3" t="s">
        <v>6</v>
      </c>
      <c r="E3" s="3">
        <v>44452</v>
      </c>
      <c r="F3" s="4">
        <v>3</v>
      </c>
      <c r="G3" s="3">
        <v>44543</v>
      </c>
      <c r="H3" s="3" t="s">
        <v>27</v>
      </c>
      <c r="I3" s="3" t="s">
        <v>0</v>
      </c>
      <c r="J3" s="3" t="s">
        <v>7</v>
      </c>
      <c r="K3" s="6" t="s">
        <v>29</v>
      </c>
      <c r="L3" s="7">
        <v>50000</v>
      </c>
      <c r="M3" s="7">
        <v>50000</v>
      </c>
      <c r="N3" s="9">
        <v>0</v>
      </c>
      <c r="O3" s="7">
        <f>M3*P3</f>
        <v>50000</v>
      </c>
      <c r="P3" s="10">
        <v>1</v>
      </c>
      <c r="Q3" s="8"/>
    </row>
    <row r="4" spans="1:17" s="1" customFormat="1" ht="87.75" customHeight="1" x14ac:dyDescent="0.2">
      <c r="A4" s="3" t="s">
        <v>45</v>
      </c>
      <c r="B4" s="3" t="s">
        <v>47</v>
      </c>
      <c r="C4" s="3" t="s">
        <v>46</v>
      </c>
      <c r="D4" s="3" t="s">
        <v>13</v>
      </c>
      <c r="E4" s="3">
        <v>44452</v>
      </c>
      <c r="F4" s="4">
        <v>3</v>
      </c>
      <c r="G4" s="3">
        <v>44543</v>
      </c>
      <c r="H4" s="3" t="s">
        <v>27</v>
      </c>
      <c r="I4" s="4" t="s">
        <v>0</v>
      </c>
      <c r="J4" s="3" t="s">
        <v>3</v>
      </c>
      <c r="K4" s="6" t="s">
        <v>29</v>
      </c>
      <c r="L4" s="7">
        <v>50000</v>
      </c>
      <c r="M4" s="7">
        <v>50000</v>
      </c>
      <c r="N4" s="9">
        <v>0</v>
      </c>
      <c r="O4" s="7">
        <f t="shared" ref="O4:O19" si="0">M4*P4</f>
        <v>50000</v>
      </c>
      <c r="P4" s="10">
        <v>1</v>
      </c>
    </row>
    <row r="5" spans="1:17" s="1" customFormat="1" ht="87.75" customHeight="1" x14ac:dyDescent="0.2">
      <c r="A5" s="3" t="s">
        <v>48</v>
      </c>
      <c r="B5" s="3" t="s">
        <v>50</v>
      </c>
      <c r="C5" s="3" t="s">
        <v>49</v>
      </c>
      <c r="D5" s="3" t="s">
        <v>11</v>
      </c>
      <c r="E5" s="3">
        <v>44452</v>
      </c>
      <c r="F5" s="4">
        <v>3</v>
      </c>
      <c r="G5" s="3">
        <v>44543</v>
      </c>
      <c r="H5" s="3" t="s">
        <v>27</v>
      </c>
      <c r="I5" s="4" t="s">
        <v>0</v>
      </c>
      <c r="J5" s="3" t="s">
        <v>1</v>
      </c>
      <c r="K5" s="6" t="s">
        <v>29</v>
      </c>
      <c r="L5" s="7">
        <v>50000</v>
      </c>
      <c r="M5" s="7">
        <v>50000</v>
      </c>
      <c r="N5" s="9">
        <v>0</v>
      </c>
      <c r="O5" s="7">
        <f t="shared" si="0"/>
        <v>50000</v>
      </c>
      <c r="P5" s="10">
        <v>1</v>
      </c>
    </row>
    <row r="6" spans="1:17" s="1" customFormat="1" ht="87.75" customHeight="1" x14ac:dyDescent="0.2">
      <c r="A6" s="3" t="s">
        <v>51</v>
      </c>
      <c r="B6" s="3" t="s">
        <v>53</v>
      </c>
      <c r="C6" s="3" t="s">
        <v>52</v>
      </c>
      <c r="D6" s="3" t="s">
        <v>15</v>
      </c>
      <c r="E6" s="3">
        <v>44454</v>
      </c>
      <c r="F6" s="4">
        <v>3</v>
      </c>
      <c r="G6" s="3">
        <v>44545</v>
      </c>
      <c r="H6" s="3" t="s">
        <v>27</v>
      </c>
      <c r="I6" s="4" t="s">
        <v>0</v>
      </c>
      <c r="J6" s="3" t="s">
        <v>4</v>
      </c>
      <c r="K6" s="6" t="s">
        <v>29</v>
      </c>
      <c r="L6" s="7">
        <v>50000</v>
      </c>
      <c r="M6" s="7">
        <v>50000</v>
      </c>
      <c r="N6" s="9">
        <v>0</v>
      </c>
      <c r="O6" s="7">
        <f t="shared" si="0"/>
        <v>50000</v>
      </c>
      <c r="P6" s="10">
        <v>1</v>
      </c>
    </row>
    <row r="7" spans="1:17" s="1" customFormat="1" ht="87.75" customHeight="1" x14ac:dyDescent="0.2">
      <c r="A7" s="3" t="s">
        <v>54</v>
      </c>
      <c r="B7" s="3" t="s">
        <v>56</v>
      </c>
      <c r="C7" s="3" t="s">
        <v>55</v>
      </c>
      <c r="D7" s="3" t="s">
        <v>9</v>
      </c>
      <c r="E7" s="3">
        <v>44452</v>
      </c>
      <c r="F7" s="4">
        <v>3</v>
      </c>
      <c r="G7" s="3">
        <v>44543</v>
      </c>
      <c r="H7" s="3" t="s">
        <v>27</v>
      </c>
      <c r="I7" s="4" t="s">
        <v>0</v>
      </c>
      <c r="J7" s="3" t="s">
        <v>14</v>
      </c>
      <c r="K7" s="6" t="s">
        <v>29</v>
      </c>
      <c r="L7" s="7">
        <v>50000</v>
      </c>
      <c r="M7" s="7">
        <v>50000</v>
      </c>
      <c r="N7" s="9">
        <v>0</v>
      </c>
      <c r="O7" s="7">
        <f t="shared" si="0"/>
        <v>50000</v>
      </c>
      <c r="P7" s="10">
        <v>1</v>
      </c>
    </row>
    <row r="8" spans="1:17" s="1" customFormat="1" ht="87.75" customHeight="1" x14ac:dyDescent="0.2">
      <c r="A8" s="3" t="s">
        <v>57</v>
      </c>
      <c r="B8" s="3" t="s">
        <v>59</v>
      </c>
      <c r="C8" s="3" t="s">
        <v>58</v>
      </c>
      <c r="D8" s="3" t="s">
        <v>21</v>
      </c>
      <c r="E8" s="3">
        <v>44452</v>
      </c>
      <c r="F8" s="4">
        <v>3</v>
      </c>
      <c r="G8" s="3">
        <v>44543</v>
      </c>
      <c r="H8" s="3" t="s">
        <v>27</v>
      </c>
      <c r="I8" s="4" t="s">
        <v>0</v>
      </c>
      <c r="J8" s="3" t="s">
        <v>1</v>
      </c>
      <c r="K8" s="6" t="s">
        <v>29</v>
      </c>
      <c r="L8" s="7">
        <v>50000</v>
      </c>
      <c r="M8" s="7">
        <v>50000</v>
      </c>
      <c r="N8" s="9">
        <v>0</v>
      </c>
      <c r="O8" s="7">
        <f t="shared" si="0"/>
        <v>50000</v>
      </c>
      <c r="P8" s="10">
        <v>1</v>
      </c>
    </row>
    <row r="9" spans="1:17" s="1" customFormat="1" ht="87.75" customHeight="1" x14ac:dyDescent="0.2">
      <c r="A9" s="3" t="s">
        <v>60</v>
      </c>
      <c r="B9" s="3" t="s">
        <v>62</v>
      </c>
      <c r="C9" s="3" t="s">
        <v>61</v>
      </c>
      <c r="D9" s="3" t="s">
        <v>9</v>
      </c>
      <c r="E9" s="3">
        <v>44452</v>
      </c>
      <c r="F9" s="4">
        <v>3</v>
      </c>
      <c r="G9" s="3">
        <v>44543</v>
      </c>
      <c r="H9" s="3" t="s">
        <v>27</v>
      </c>
      <c r="I9" s="4" t="s">
        <v>0</v>
      </c>
      <c r="J9" s="3" t="s">
        <v>1</v>
      </c>
      <c r="K9" s="6" t="s">
        <v>29</v>
      </c>
      <c r="L9" s="7">
        <v>50000</v>
      </c>
      <c r="M9" s="7">
        <v>50000</v>
      </c>
      <c r="N9" s="9">
        <v>0</v>
      </c>
      <c r="O9" s="7">
        <f t="shared" si="0"/>
        <v>50000</v>
      </c>
      <c r="P9" s="10">
        <v>1</v>
      </c>
    </row>
    <row r="10" spans="1:17" s="1" customFormat="1" ht="87.75" customHeight="1" x14ac:dyDescent="0.2">
      <c r="A10" s="3" t="s">
        <v>63</v>
      </c>
      <c r="B10" s="3" t="s">
        <v>65</v>
      </c>
      <c r="C10" s="3" t="s">
        <v>64</v>
      </c>
      <c r="D10" s="3" t="s">
        <v>18</v>
      </c>
      <c r="E10" s="3">
        <v>44452</v>
      </c>
      <c r="F10" s="4">
        <v>3</v>
      </c>
      <c r="G10" s="3">
        <v>44543</v>
      </c>
      <c r="H10" s="3" t="s">
        <v>27</v>
      </c>
      <c r="I10" s="4" t="s">
        <v>0</v>
      </c>
      <c r="J10" s="3" t="s">
        <v>10</v>
      </c>
      <c r="K10" s="6" t="s">
        <v>29</v>
      </c>
      <c r="L10" s="7">
        <v>50000</v>
      </c>
      <c r="M10" s="7">
        <v>50000</v>
      </c>
      <c r="N10" s="9">
        <v>0</v>
      </c>
      <c r="O10" s="7">
        <f t="shared" si="0"/>
        <v>50000</v>
      </c>
      <c r="P10" s="10">
        <v>1</v>
      </c>
    </row>
    <row r="11" spans="1:17" s="1" customFormat="1" ht="87.75" customHeight="1" x14ac:dyDescent="0.2">
      <c r="A11" s="3" t="s">
        <v>66</v>
      </c>
      <c r="B11" s="3" t="s">
        <v>68</v>
      </c>
      <c r="C11" s="3" t="s">
        <v>67</v>
      </c>
      <c r="D11" s="3" t="s">
        <v>8</v>
      </c>
      <c r="E11" s="3">
        <v>44452</v>
      </c>
      <c r="F11" s="4">
        <v>3</v>
      </c>
      <c r="G11" s="3">
        <v>44543</v>
      </c>
      <c r="H11" s="3" t="s">
        <v>27</v>
      </c>
      <c r="I11" s="4" t="s">
        <v>0</v>
      </c>
      <c r="J11" s="3" t="s">
        <v>4</v>
      </c>
      <c r="K11" s="6" t="s">
        <v>29</v>
      </c>
      <c r="L11" s="7">
        <v>50000</v>
      </c>
      <c r="M11" s="7">
        <v>50000</v>
      </c>
      <c r="N11" s="9">
        <v>0</v>
      </c>
      <c r="O11" s="7">
        <f t="shared" si="0"/>
        <v>50000</v>
      </c>
      <c r="P11" s="10">
        <v>1</v>
      </c>
    </row>
    <row r="12" spans="1:17" s="1" customFormat="1" ht="87.75" customHeight="1" x14ac:dyDescent="0.2">
      <c r="A12" s="3" t="s">
        <v>69</v>
      </c>
      <c r="B12" s="3" t="s">
        <v>71</v>
      </c>
      <c r="C12" s="3" t="s">
        <v>70</v>
      </c>
      <c r="D12" s="3" t="s">
        <v>19</v>
      </c>
      <c r="E12" s="3">
        <v>44452</v>
      </c>
      <c r="F12" s="4">
        <v>3</v>
      </c>
      <c r="G12" s="3">
        <v>44543</v>
      </c>
      <c r="H12" s="3" t="s">
        <v>27</v>
      </c>
      <c r="I12" s="4" t="s">
        <v>0</v>
      </c>
      <c r="J12" s="3" t="s">
        <v>4</v>
      </c>
      <c r="K12" s="6" t="s">
        <v>29</v>
      </c>
      <c r="L12" s="7">
        <v>50000</v>
      </c>
      <c r="M12" s="7">
        <v>50000</v>
      </c>
      <c r="N12" s="9">
        <v>0</v>
      </c>
      <c r="O12" s="7">
        <f t="shared" si="0"/>
        <v>50000</v>
      </c>
      <c r="P12" s="10">
        <v>1</v>
      </c>
    </row>
    <row r="13" spans="1:17" s="1" customFormat="1" ht="87.75" customHeight="1" x14ac:dyDescent="0.2">
      <c r="A13" s="3" t="s">
        <v>72</v>
      </c>
      <c r="B13" s="3" t="s">
        <v>74</v>
      </c>
      <c r="C13" s="3" t="s">
        <v>73</v>
      </c>
      <c r="D13" s="3" t="s">
        <v>41</v>
      </c>
      <c r="E13" s="3">
        <v>44452</v>
      </c>
      <c r="F13" s="4">
        <v>3</v>
      </c>
      <c r="G13" s="3">
        <v>44543</v>
      </c>
      <c r="H13" s="3" t="s">
        <v>27</v>
      </c>
      <c r="I13" s="4" t="s">
        <v>0</v>
      </c>
      <c r="J13" s="3" t="s">
        <v>94</v>
      </c>
      <c r="K13" s="6" t="s">
        <v>29</v>
      </c>
      <c r="L13" s="7">
        <v>50000</v>
      </c>
      <c r="M13" s="7">
        <v>50000</v>
      </c>
      <c r="N13" s="9">
        <v>0</v>
      </c>
      <c r="O13" s="7">
        <f t="shared" si="0"/>
        <v>50000</v>
      </c>
      <c r="P13" s="10">
        <v>1</v>
      </c>
    </row>
    <row r="14" spans="1:17" s="1" customFormat="1" ht="87.75" customHeight="1" x14ac:dyDescent="0.2">
      <c r="A14" s="3" t="s">
        <v>75</v>
      </c>
      <c r="B14" s="3" t="s">
        <v>77</v>
      </c>
      <c r="C14" s="3" t="s">
        <v>76</v>
      </c>
      <c r="D14" s="3" t="s">
        <v>2</v>
      </c>
      <c r="E14" s="3">
        <v>44452</v>
      </c>
      <c r="F14" s="4">
        <v>3</v>
      </c>
      <c r="G14" s="3">
        <v>44543</v>
      </c>
      <c r="H14" s="3" t="s">
        <v>27</v>
      </c>
      <c r="I14" s="4" t="s">
        <v>0</v>
      </c>
      <c r="J14" s="3" t="s">
        <v>1</v>
      </c>
      <c r="K14" s="6" t="s">
        <v>29</v>
      </c>
      <c r="L14" s="7">
        <v>50000</v>
      </c>
      <c r="M14" s="7">
        <v>50000</v>
      </c>
      <c r="N14" s="9">
        <v>0</v>
      </c>
      <c r="O14" s="7">
        <f t="shared" si="0"/>
        <v>50000</v>
      </c>
      <c r="P14" s="10">
        <v>1</v>
      </c>
    </row>
    <row r="15" spans="1:17" s="1" customFormat="1" ht="87.75" customHeight="1" x14ac:dyDescent="0.2">
      <c r="A15" s="3" t="s">
        <v>78</v>
      </c>
      <c r="B15" s="3" t="s">
        <v>80</v>
      </c>
      <c r="C15" s="3" t="s">
        <v>79</v>
      </c>
      <c r="D15" s="3" t="s">
        <v>5</v>
      </c>
      <c r="E15" s="3">
        <v>44452</v>
      </c>
      <c r="F15" s="4">
        <v>3</v>
      </c>
      <c r="G15" s="3">
        <v>44543</v>
      </c>
      <c r="H15" s="3" t="s">
        <v>27</v>
      </c>
      <c r="I15" s="4" t="s">
        <v>0</v>
      </c>
      <c r="J15" s="3" t="s">
        <v>10</v>
      </c>
      <c r="K15" s="6" t="s">
        <v>29</v>
      </c>
      <c r="L15" s="7">
        <v>50000</v>
      </c>
      <c r="M15" s="7">
        <v>50000</v>
      </c>
      <c r="N15" s="9">
        <v>0</v>
      </c>
      <c r="O15" s="7">
        <f t="shared" si="0"/>
        <v>50000</v>
      </c>
      <c r="P15" s="10">
        <v>1</v>
      </c>
    </row>
    <row r="16" spans="1:17" s="1" customFormat="1" ht="87.75" customHeight="1" x14ac:dyDescent="0.2">
      <c r="A16" s="3" t="s">
        <v>81</v>
      </c>
      <c r="B16" s="3" t="s">
        <v>83</v>
      </c>
      <c r="C16" s="3" t="s">
        <v>82</v>
      </c>
      <c r="D16" s="3" t="s">
        <v>9</v>
      </c>
      <c r="E16" s="3">
        <v>44452</v>
      </c>
      <c r="F16" s="4">
        <v>3</v>
      </c>
      <c r="G16" s="3">
        <v>44543</v>
      </c>
      <c r="H16" s="3" t="s">
        <v>27</v>
      </c>
      <c r="I16" s="4" t="s">
        <v>0</v>
      </c>
      <c r="J16" s="3" t="s">
        <v>17</v>
      </c>
      <c r="K16" s="6" t="s">
        <v>29</v>
      </c>
      <c r="L16" s="7">
        <v>50000</v>
      </c>
      <c r="M16" s="7">
        <v>50000</v>
      </c>
      <c r="N16" s="9">
        <v>0</v>
      </c>
      <c r="O16" s="7">
        <f t="shared" si="0"/>
        <v>50000</v>
      </c>
      <c r="P16" s="10">
        <v>1</v>
      </c>
    </row>
    <row r="17" spans="1:16" s="1" customFormat="1" ht="87.75" customHeight="1" x14ac:dyDescent="0.2">
      <c r="A17" s="3" t="s">
        <v>84</v>
      </c>
      <c r="B17" s="3" t="s">
        <v>86</v>
      </c>
      <c r="C17" s="3" t="s">
        <v>85</v>
      </c>
      <c r="D17" s="3" t="s">
        <v>20</v>
      </c>
      <c r="E17" s="3">
        <v>44452</v>
      </c>
      <c r="F17" s="4">
        <v>3</v>
      </c>
      <c r="G17" s="3">
        <v>44543</v>
      </c>
      <c r="H17" s="3" t="s">
        <v>27</v>
      </c>
      <c r="I17" s="4" t="s">
        <v>0</v>
      </c>
      <c r="J17" s="3" t="s">
        <v>16</v>
      </c>
      <c r="K17" s="6" t="s">
        <v>29</v>
      </c>
      <c r="L17" s="7">
        <v>50000</v>
      </c>
      <c r="M17" s="7">
        <v>50000</v>
      </c>
      <c r="N17" s="9">
        <v>0</v>
      </c>
      <c r="O17" s="7">
        <f t="shared" si="0"/>
        <v>50000</v>
      </c>
      <c r="P17" s="10">
        <v>1</v>
      </c>
    </row>
    <row r="18" spans="1:16" s="1" customFormat="1" ht="87.75" customHeight="1" x14ac:dyDescent="0.2">
      <c r="A18" s="3" t="s">
        <v>87</v>
      </c>
      <c r="B18" s="3" t="s">
        <v>89</v>
      </c>
      <c r="C18" s="3" t="s">
        <v>88</v>
      </c>
      <c r="D18" s="3" t="s">
        <v>12</v>
      </c>
      <c r="E18" s="3">
        <v>44452</v>
      </c>
      <c r="F18" s="4">
        <v>3</v>
      </c>
      <c r="G18" s="3">
        <v>44543</v>
      </c>
      <c r="H18" s="3" t="s">
        <v>27</v>
      </c>
      <c r="I18" s="4" t="s">
        <v>0</v>
      </c>
      <c r="J18" s="3" t="s">
        <v>1</v>
      </c>
      <c r="K18" s="6" t="s">
        <v>29</v>
      </c>
      <c r="L18" s="7">
        <v>50000</v>
      </c>
      <c r="M18" s="7">
        <v>50000</v>
      </c>
      <c r="N18" s="9">
        <v>0</v>
      </c>
      <c r="O18" s="7">
        <f t="shared" si="0"/>
        <v>50000</v>
      </c>
      <c r="P18" s="10">
        <v>1</v>
      </c>
    </row>
    <row r="19" spans="1:16" s="1" customFormat="1" ht="87.75" customHeight="1" x14ac:dyDescent="0.2">
      <c r="A19" s="3" t="s">
        <v>90</v>
      </c>
      <c r="B19" s="3" t="s">
        <v>92</v>
      </c>
      <c r="C19" s="3" t="s">
        <v>91</v>
      </c>
      <c r="D19" s="3" t="s">
        <v>93</v>
      </c>
      <c r="E19" s="3">
        <v>44452</v>
      </c>
      <c r="F19" s="4">
        <v>3</v>
      </c>
      <c r="G19" s="3">
        <v>44543</v>
      </c>
      <c r="H19" s="3" t="s">
        <v>27</v>
      </c>
      <c r="I19" s="4" t="s">
        <v>0</v>
      </c>
      <c r="J19" s="3" t="s">
        <v>1</v>
      </c>
      <c r="K19" s="6" t="s">
        <v>29</v>
      </c>
      <c r="L19" s="7">
        <v>50000</v>
      </c>
      <c r="M19" s="7">
        <v>50000</v>
      </c>
      <c r="N19" s="9">
        <v>0</v>
      </c>
      <c r="O19" s="7">
        <f t="shared" si="0"/>
        <v>50000</v>
      </c>
      <c r="P19" s="10">
        <v>1</v>
      </c>
    </row>
  </sheetData>
  <autoFilter ref="A2:P19"/>
  <mergeCells count="1">
    <mergeCell ref="A1:P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2021-08-24T09:09:58Z</dcterms:created>
  <dcterms:modified xsi:type="dcterms:W3CDTF">2021-09-27T13:42:49Z</dcterms:modified>
</cp:coreProperties>
</file>