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gelova\Desktop\Договаряне 2.089\Приложение XII\"/>
    </mc:Choice>
  </mc:AlternateContent>
  <bookViews>
    <workbookView xWindow="0" yWindow="0" windowWidth="20730" windowHeight="9750"/>
  </bookViews>
  <sheets>
    <sheet name="Sheet1" sheetId="1" r:id="rId1"/>
  </sheets>
  <definedNames>
    <definedName name="_xlnm._FilterDatabase" localSheetId="0" hidden="1">Sheet1!$A$2:$P$94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4" i="1" l="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 i="1"/>
</calcChain>
</file>

<file path=xl/sharedStrings.xml><?xml version="1.0" encoding="utf-8"?>
<sst xmlns="http://schemas.openxmlformats.org/spreadsheetml/2006/main" count="754" uniqueCount="369">
  <si>
    <t>Подкрепа за малки  предприятия с оборот над 500 000 лв. за преодоляване на икономическите последствия от пандемията COVID-19</t>
  </si>
  <si>
    <t>България, Югозападна и южно-централна България (BG4), Югозападен (BG41), София-Град (BG411), Столична, гр.София</t>
  </si>
  <si>
    <t>България, Северна и югоизточна България (BG3), Североизточен (BG33), Варна (BG331), Варна, гр.Варна</t>
  </si>
  <si>
    <t>България, Югозападна и южно-централна България (BG4), Южен централен (BG42), Пловдив (BG421), Пловдив, гр.Пловдив</t>
  </si>
  <si>
    <t>България, Северна и югоизточна България (BG3), Югоизточен (BG34), Стара Загора (BG344), Стара Загора, гр.Стара Загора</t>
  </si>
  <si>
    <t>18.12 Печатане на други издания и печатни продукти</t>
  </si>
  <si>
    <t>55.10 Хотели и подобни места за настаняване</t>
  </si>
  <si>
    <t>България, Северна и югоизточна България (BG3), Югоизточен (BG34), Бургас (BG341), Бургас, гр.Бургас</t>
  </si>
  <si>
    <t>България, Югозападна и южно-централна България (BG4), Югозападен (BG41), Благоевград (BG413), Петрич, гр.Петрич</t>
  </si>
  <si>
    <t>56.10 Дейност на ресторанти и заведения за бързо обслужване</t>
  </si>
  <si>
    <t>България</t>
  </si>
  <si>
    <t>България, Северна и югоизточна България (BG3), Югоизточен (BG34), Сливен (BG342), Сливен, гр.Сливен</t>
  </si>
  <si>
    <t>46.73 Търговия на едро с дървен материал, материали за строителството и санитарно оборудване</t>
  </si>
  <si>
    <t>България, Югозападна и южно-централна България (BG4), Южен централен (BG42), Хасково (BG422), Хасково, гр.Хасково</t>
  </si>
  <si>
    <t>България, Югозападна и южно-централна България (BG4), Югозападен (BG41), Перник (BG414), Перник, гр.Перник</t>
  </si>
  <si>
    <t>31.09 Производство на други мебели</t>
  </si>
  <si>
    <t>25.99 Производство на други метални изделия, некласифицирани другаде</t>
  </si>
  <si>
    <t>47.59 Търговия на дребно с мебели, осветители и други стоки за бита, некласифицирани другаде</t>
  </si>
  <si>
    <t>България, Северна и югоизточна България (BG3), Югоизточен (BG34), Бургас (BG341), Созопол, гр.Созопол</t>
  </si>
  <si>
    <t>46.31 Търговия на едро с плодове и зеленчуци</t>
  </si>
  <si>
    <t>България, Югозападна и южно-централна България (BG4), Югозападен (BG41), Благоевград (BG413), Банско, гр.Банско</t>
  </si>
  <si>
    <t>България, Северна и югоизточна България (BG3), Северен централен (BG32), Велико Търново (BG321), Велико Търново, гр.Велико Търново</t>
  </si>
  <si>
    <t>България, Северна и югоизточна България (BG3), Североизточен (BG33), Търговище (BG334), Търговище, гр.Търговище</t>
  </si>
  <si>
    <t>България, Северна и югоизточна България (BG3), Югоизточен (BG34), Бургас (BG341), Несебър, гр.Несебър</t>
  </si>
  <si>
    <t>Бенефициер /
Beneficiary</t>
  </si>
  <si>
    <t>Единен идентификационен код / UIC</t>
  </si>
  <si>
    <t>Отраслова принадлежност КИД / Economic activity code</t>
  </si>
  <si>
    <t>Дата на сключване на договора / 
Operation start date</t>
  </si>
  <si>
    <t>Обобщение на операцията / 
Summary of the operation</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</si>
  <si>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COVID-19</t>
  </si>
  <si>
    <t>Област на интервенция / 
Category of intervention</t>
  </si>
  <si>
    <t>067 Развитие на дейността на МСП, подкрепа за предприемачеството и създаването на предприятия (включително подкрепа за отделяне и разделяне на предприятия)</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</si>
  <si>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</si>
  <si>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</si>
  <si>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</si>
  <si>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Размер на съфинансирането от Съюза (в лева) / Union co-financing (in BGN)</t>
  </si>
  <si>
    <t>Процент на съфинансиране от Съюза /Union co-financing rate</t>
  </si>
  <si>
    <t xml:space="preserve"> Номер на проектното досие / Reference number of project proposal</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</si>
  <si>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</si>
  <si>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</si>
  <si>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</si>
  <si>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Място на изпълнение / Place of implementation</t>
  </si>
  <si>
    <t>Списък на операциите съгласно т. 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</si>
  <si>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23.63 Производство на готови бетонови смеси</t>
  </si>
  <si>
    <t>България, Югозападна и южно-централна България (BG4), Южен централен (BG42), Пазарджик (BG423), Пазарджик, гр.Пазарджик</t>
  </si>
  <si>
    <t>България, Северна и югоизточна България (BG3), Северозападен (BG31), Видин (BG311), Видин, гр.Видин</t>
  </si>
  <si>
    <t>България, Югозападна и южно-централна България (BG4), Южен централен (BG42), Пазарджик (BG423), Пещера, гр.Пещера</t>
  </si>
  <si>
    <t>България, Северна и югоизточна България (BG3), Североизточен (BG33), Добрич (BG332), Балчик, гр.Балчик</t>
  </si>
  <si>
    <t>България, Югозападна и южно-централна България (BG4), Южен централен (BG42), Смолян (BG424), Чепеларе, гр.Чепеларе</t>
  </si>
  <si>
    <t>BG16RFOP002-2.089-0021</t>
  </si>
  <si>
    <t>BG16RFOP002-2.089-0030</t>
  </si>
  <si>
    <t>BG16RFOP002-2.089-0106</t>
  </si>
  <si>
    <t>BG16RFOP002-2.089-0160</t>
  </si>
  <si>
    <t>BG16RFOP002-2.089-0167</t>
  </si>
  <si>
    <t>BG16RFOP002-2.089-0174</t>
  </si>
  <si>
    <t>BG16RFOP002-2.089-0216</t>
  </si>
  <si>
    <t>BG16RFOP002-2.089-0229</t>
  </si>
  <si>
    <t>BG16RFOP002-2.089-0515</t>
  </si>
  <si>
    <t>BG16RFOP002-2.089-0516</t>
  </si>
  <si>
    <t>BG16RFOP002-2.089-0518</t>
  </si>
  <si>
    <t>BG16RFOP002-2.089-0548</t>
  </si>
  <si>
    <t>BG16RFOP002-2.089-0560</t>
  </si>
  <si>
    <t>BG16RFOP002-2.089-0570</t>
  </si>
  <si>
    <t>BG16RFOP002-2.089-0632</t>
  </si>
  <si>
    <t>BG16RFOP002-2.089-0641</t>
  </si>
  <si>
    <t>BG16RFOP002-2.089-0736</t>
  </si>
  <si>
    <t>BG16RFOP002-2.089-0753</t>
  </si>
  <si>
    <t>BG16RFOP002-2.089-0797</t>
  </si>
  <si>
    <t>BG16RFOP002-2.089-0850</t>
  </si>
  <si>
    <t>BG16RFOP002-2.089-0870</t>
  </si>
  <si>
    <t>BG16RFOP002-2.089-0908</t>
  </si>
  <si>
    <t>BG16RFOP002-2.089-0944</t>
  </si>
  <si>
    <t>BG16RFOP002-2.089-0958</t>
  </si>
  <si>
    <t>BG16RFOP002-2.089-0980</t>
  </si>
  <si>
    <t>BG16RFOP002-2.089-0995</t>
  </si>
  <si>
    <t>BG16RFOP002-2.089-1083</t>
  </si>
  <si>
    <t>BG16RFOP002-2.089-1172</t>
  </si>
  <si>
    <t>BG16RFOP002-2.089-1242</t>
  </si>
  <si>
    <t>BG16RFOP002-2.089-1274</t>
  </si>
  <si>
    <t>BG16RFOP002-2.089-1478</t>
  </si>
  <si>
    <t>BG16RFOP002-2.089-1564</t>
  </si>
  <si>
    <t>BG16RFOP002-2.089-1569</t>
  </si>
  <si>
    <t>BG16RFOP002-2.089-1617</t>
  </si>
  <si>
    <t>BG16RFOP002-2.089-1730</t>
  </si>
  <si>
    <t>BG16RFOP002-2.089-1809</t>
  </si>
  <si>
    <t>BG16RFOP002-2.089-1827</t>
  </si>
  <si>
    <t>BG16RFOP002-2.089-1846</t>
  </si>
  <si>
    <t>BG16RFOP002-2.089-1956</t>
  </si>
  <si>
    <t>BG16RFOP002-2.089-2200</t>
  </si>
  <si>
    <t>BG16RFOP002-2.089-2252</t>
  </si>
  <si>
    <t>BG16RFOP002-2.089-2302</t>
  </si>
  <si>
    <t>BG16RFOP002-2.089-2352</t>
  </si>
  <si>
    <t>BG16RFOP002-2.089-2388</t>
  </si>
  <si>
    <t>BG16RFOP002-2.089-2394</t>
  </si>
  <si>
    <t>BG16RFOP002-2.089-2499</t>
  </si>
  <si>
    <t>BG16RFOP002-2.089-2640</t>
  </si>
  <si>
    <t>BG16RFOP002-2.089-2651</t>
  </si>
  <si>
    <t>BG16RFOP002-2.089-2676</t>
  </si>
  <si>
    <t>BG16RFOP002-2.089-2795</t>
  </si>
  <si>
    <t>BG16RFOP002-2.089-2851</t>
  </si>
  <si>
    <t>BG16RFOP002-2.089-2923</t>
  </si>
  <si>
    <t>BG16RFOP002-2.089-2970</t>
  </si>
  <si>
    <t>BG16RFOP002-2.089-3013</t>
  </si>
  <si>
    <t>BG16RFOP002-2.089-3057</t>
  </si>
  <si>
    <t>BG16RFOP002-2.089-3072</t>
  </si>
  <si>
    <t>BG16RFOP002-2.089-3251</t>
  </si>
  <si>
    <t>BG16RFOP002-2.089-3411</t>
  </si>
  <si>
    <t>BG16RFOP002-2.089-3448</t>
  </si>
  <si>
    <t>BG16RFOP002-2.089-3637</t>
  </si>
  <si>
    <t>BG16RFOP002-2.089-3655</t>
  </si>
  <si>
    <t>BG16RFOP002-2.089-4132</t>
  </si>
  <si>
    <t>BG16RFOP002-2.089-4160</t>
  </si>
  <si>
    <t>BG16RFOP002-2.089-4250</t>
  </si>
  <si>
    <t>BG16RFOP002-2.089-4295</t>
  </si>
  <si>
    <t>BG16RFOP002-2.089-4447</t>
  </si>
  <si>
    <t>BG16RFOP002-2.089-4471</t>
  </si>
  <si>
    <t>BG16RFOP002-2.089-4534</t>
  </si>
  <si>
    <t>BG16RFOP002-2.089-4589</t>
  </si>
  <si>
    <t>BG16RFOP002-2.089-4660</t>
  </si>
  <si>
    <t>BG16RFOP002-2.089-4665</t>
  </si>
  <si>
    <t>BG16RFOP002-2.089-4703</t>
  </si>
  <si>
    <t>BG16RFOP002-2.089-4713</t>
  </si>
  <si>
    <t>BG16RFOP002-2.089-4911</t>
  </si>
  <si>
    <t>BG16RFOP002-2.089-4960</t>
  </si>
  <si>
    <t>BG16RFOP002-2.089-5071</t>
  </si>
  <si>
    <t>BG16RFOP002-2.089-5117</t>
  </si>
  <si>
    <t>BG16RFOP002-2.089-5231</t>
  </si>
  <si>
    <t>BG16RFOP002-2.089-5571</t>
  </si>
  <si>
    <t>BG16RFOP002-2.089-5595</t>
  </si>
  <si>
    <t>BG16RFOP002-2.089-5602</t>
  </si>
  <si>
    <t>BG16RFOP002-2.089-5636</t>
  </si>
  <si>
    <t>BG16RFOP002-2.089-5654</t>
  </si>
  <si>
    <t>BG16RFOP002-2.089-5700</t>
  </si>
  <si>
    <t>BG16RFOP002-2.089-5727</t>
  </si>
  <si>
    <t>BG16RFOP002-2.089-5928</t>
  </si>
  <si>
    <t>BG16RFOP002-2.089-5952</t>
  </si>
  <si>
    <t>BG16RFOP002-2.089-5983</t>
  </si>
  <si>
    <t>BG16RFOP002-2.089-6035</t>
  </si>
  <si>
    <t>BG16RFOP002-2.089-6116</t>
  </si>
  <si>
    <t>BG16RFOP002-2.089-6158</t>
  </si>
  <si>
    <t>BG16RFOP002-2.089-6189</t>
  </si>
  <si>
    <t>МЕТОДИЯ УЕБ ООД</t>
  </si>
  <si>
    <t>ЕВРОТРАНС-ПЕТЕРС ЕООД</t>
  </si>
  <si>
    <t>НАПС ИНЖЕНЕРИНГ ООД</t>
  </si>
  <si>
    <t>БЕК-1 ЕООД</t>
  </si>
  <si>
    <t>МАРКЕТ ТРЕНД ЕООД</t>
  </si>
  <si>
    <t>БИЗПОРТАЛ АД</t>
  </si>
  <si>
    <t>СТРОЙПРОДУКТ КРАЙЧЕВ СТИЛ ООД</t>
  </si>
  <si>
    <t>РАЕВ СТРОЙ ЕООД</t>
  </si>
  <si>
    <t>КВК ООД</t>
  </si>
  <si>
    <t>ЛИП ТРЕЙД ООД</t>
  </si>
  <si>
    <t>ХИЙТ ДИЗАЙН ЕООД</t>
  </si>
  <si>
    <t>БИ ЕС ЕЙЧ ООД</t>
  </si>
  <si>
    <t>ВЕМАТ ЕООД</t>
  </si>
  <si>
    <t>ЗЕНИТ 2 ООД</t>
  </si>
  <si>
    <t>ЕТ ИДЕАЛ - ХАСАН ЮСЕИНОВ</t>
  </si>
  <si>
    <t>АЛ - ИМПОРТ ЕООД</t>
  </si>
  <si>
    <t>МОС КОНСУЛТ ООД</t>
  </si>
  <si>
    <t>КЕРАМИК ГРУП БЪЛГАРИЯ ЕООД</t>
  </si>
  <si>
    <t>ЛИНК - 11 ЕООД</t>
  </si>
  <si>
    <t>ЗЛАТНО РУНО ООД</t>
  </si>
  <si>
    <t>МИРАМАР ФИЛМ ООД</t>
  </si>
  <si>
    <t>РОЛВИС ООД</t>
  </si>
  <si>
    <t>ЕТ ГЕОРГИ ЖЕЛЕЗОВ - ЕЛЕКТРА</t>
  </si>
  <si>
    <t>НАВТЕХ ГРУП ЕООД</t>
  </si>
  <si>
    <t>ВИГОТРАНС 3 ООД</t>
  </si>
  <si>
    <t>ЕН ДЖИ БИ ЕООД</t>
  </si>
  <si>
    <t>Ю СИ ЕС БАЛКАН ООД</t>
  </si>
  <si>
    <t>ВИМОНТ ЕООД</t>
  </si>
  <si>
    <t>КОЛИБРИ ООД</t>
  </si>
  <si>
    <t>ТЕМ - СПЕД ООД</t>
  </si>
  <si>
    <t>ПОЛИМЕКС ХОЛДИНГ ЕООД</t>
  </si>
  <si>
    <t>МАРИВА ПИ ЕООД</t>
  </si>
  <si>
    <t>БОЖАНОВ ГРУП ЕООД</t>
  </si>
  <si>
    <t>А И А АРХИТЕКТИ ООД</t>
  </si>
  <si>
    <t>ХОУМГАЗ ЕООД</t>
  </si>
  <si>
    <t>КЛУБ 8 ООД</t>
  </si>
  <si>
    <t>НИРАМ ЕООД</t>
  </si>
  <si>
    <t>ЕТ САТЕЛИТ - ТМ - АНТОН СИМЕОНОВ</t>
  </si>
  <si>
    <t>ИМПАКТ ОЦЕНИТЕЛИ ООД</t>
  </si>
  <si>
    <t>ЦАПК ПРОГРЕС ГРУП АД</t>
  </si>
  <si>
    <t>ХИТ СТРОЙ А ООД</t>
  </si>
  <si>
    <t>КАСТЕЛА ЕООД</t>
  </si>
  <si>
    <t>МЛ - ИНЖЕНЕРИНГ ЕООД</t>
  </si>
  <si>
    <t>СЕМПЕР ФОРТИС ООД</t>
  </si>
  <si>
    <t>ГОГО - БЕРК ТРАНС ЕООД</t>
  </si>
  <si>
    <t>НИКНАЙС ООД</t>
  </si>
  <si>
    <t>НИКАТИ ООД</t>
  </si>
  <si>
    <t>АР ЕНД ДИ СОЛЮШЪНС ООД</t>
  </si>
  <si>
    <t>ВАЙК - 2 ООД</t>
  </si>
  <si>
    <t>МЕВИТО ООД</t>
  </si>
  <si>
    <t>ПИСАТ - ИНЖЕНЕРИНГ ООД</t>
  </si>
  <si>
    <t>ДС - ИНЖЕНЕРИНГ ЕООД</t>
  </si>
  <si>
    <t>ДИСТИНКТ ГРУП АД</t>
  </si>
  <si>
    <t>СТИДАН-97 ООД</t>
  </si>
  <si>
    <t>ГЕРИ ТРАНС ЕООД</t>
  </si>
  <si>
    <t>ВИВА СТРОЙ 12 ЕООД</t>
  </si>
  <si>
    <t>СТОЯНОВ  93 ЕООД</t>
  </si>
  <si>
    <t>С+С АУТОМАТИОН ООД</t>
  </si>
  <si>
    <t>СД СТРОЙПРОЕКТ ООД</t>
  </si>
  <si>
    <t>АНГЕЛОВ ЕООД</t>
  </si>
  <si>
    <t>РЕЙНБОУ ПЛАЗА ЕООД</t>
  </si>
  <si>
    <t>ЛКС ООД</t>
  </si>
  <si>
    <t>ПРЕДИСТИК ООД</t>
  </si>
  <si>
    <t>БАЛКАНРЕМОНТ ИНЖЕНЕРИНГ ООД</t>
  </si>
  <si>
    <t>УНИВЕРСАЛ-Ж ЕООД</t>
  </si>
  <si>
    <t>СИИНЮЗ ЕООД</t>
  </si>
  <si>
    <t>СЪРВИС ЦЕНТРИКС ООД</t>
  </si>
  <si>
    <t>ПРЕСПА ХОЛИДЕЙ ЕООД</t>
  </si>
  <si>
    <t>БУЛИМПЕКС БГ ЕООД</t>
  </si>
  <si>
    <t>СИСТЕМИ И ТЕХНИКА ЗА СИГУРНОСТ ЕООД</t>
  </si>
  <si>
    <t>ДЖИПИТИЕС ЕООД</t>
  </si>
  <si>
    <t>ПЕРФЕКТ СТРОЙ ЕООД</t>
  </si>
  <si>
    <t>ТВ-НЕТ САТЕЛИТ - КОНДУКОВ И СИЕ СД</t>
  </si>
  <si>
    <t>ИНФРАКОРЕКТ СТРОЙ ЕООД</t>
  </si>
  <si>
    <t>АКЦЕНТ 96 ЕООД</t>
  </si>
  <si>
    <t>ИВВЕ ЕООД</t>
  </si>
  <si>
    <t>ЕКСПРЕС ЛОГИСТИКС ООД</t>
  </si>
  <si>
    <t>СТИЛЕКС-Е ЕООД</t>
  </si>
  <si>
    <t>ЕМИЛИ 2018 ЕООД</t>
  </si>
  <si>
    <t>АЛИ БАЛИ ЕООД</t>
  </si>
  <si>
    <t>УСМ ПРОМСТРОЙ ЕООД</t>
  </si>
  <si>
    <t>ТЕХНО ТРЕЙД ТЕХНОЛОДЖИ ЕООД</t>
  </si>
  <si>
    <t>ВЕНДОМАТИК ЕООД</t>
  </si>
  <si>
    <t>СТРОИТЕЛСТВО И СТРОИТЕЛНИ МАШИНИ ЕООД</t>
  </si>
  <si>
    <t>ДИГИТАЛЕН СВЯТ ООД</t>
  </si>
  <si>
    <t>СТАМАТОВИ-2010 ООД</t>
  </si>
  <si>
    <t>ШАМ ФУУДС ЕООД</t>
  </si>
  <si>
    <t>УЗУНОВ 08 ООД</t>
  </si>
  <si>
    <t>ФАТУМ ООД</t>
  </si>
  <si>
    <t>ЛИДЕР ГРИЛ ЕНД СТЕК ООД</t>
  </si>
  <si>
    <t>МЕШЕ ГРУП ООД</t>
  </si>
  <si>
    <t>АБВ - ПЪРВАНОВ ЕООД</t>
  </si>
  <si>
    <t>201575575</t>
  </si>
  <si>
    <t>109598564</t>
  </si>
  <si>
    <t>203643943</t>
  </si>
  <si>
    <t>104695988</t>
  </si>
  <si>
    <t>131026923</t>
  </si>
  <si>
    <t>202889027</t>
  </si>
  <si>
    <t>103820410</t>
  </si>
  <si>
    <t>200777759</t>
  </si>
  <si>
    <t>175207059</t>
  </si>
  <si>
    <t>131272857</t>
  </si>
  <si>
    <t>201458166</t>
  </si>
  <si>
    <t>130356416</t>
  </si>
  <si>
    <t>104656120</t>
  </si>
  <si>
    <t>120559699</t>
  </si>
  <si>
    <t>104027005</t>
  </si>
  <si>
    <t>160126093</t>
  </si>
  <si>
    <t>148120263</t>
  </si>
  <si>
    <t>103837566</t>
  </si>
  <si>
    <t>125541281</t>
  </si>
  <si>
    <t>126661337</t>
  </si>
  <si>
    <t>130552767</t>
  </si>
  <si>
    <t>127584541</t>
  </si>
  <si>
    <t>040223445</t>
  </si>
  <si>
    <t>200344206</t>
  </si>
  <si>
    <t>203014690</t>
  </si>
  <si>
    <t>175367958</t>
  </si>
  <si>
    <t>130356569</t>
  </si>
  <si>
    <t>200178617</t>
  </si>
  <si>
    <t>040780729</t>
  </si>
  <si>
    <t>147110586</t>
  </si>
  <si>
    <t>175432830</t>
  </si>
  <si>
    <t>201886291</t>
  </si>
  <si>
    <t>203078668</t>
  </si>
  <si>
    <t>131448846</t>
  </si>
  <si>
    <t>112626340</t>
  </si>
  <si>
    <t>200421275</t>
  </si>
  <si>
    <t>115870467</t>
  </si>
  <si>
    <t>830144480</t>
  </si>
  <si>
    <t>130983568</t>
  </si>
  <si>
    <t>202604898</t>
  </si>
  <si>
    <t>204090610</t>
  </si>
  <si>
    <t>131390601</t>
  </si>
  <si>
    <t>201819008</t>
  </si>
  <si>
    <t>201244625</t>
  </si>
  <si>
    <t>201957183</t>
  </si>
  <si>
    <t>103845285</t>
  </si>
  <si>
    <t>201592674</t>
  </si>
  <si>
    <t>130236445</t>
  </si>
  <si>
    <t>203244195</t>
  </si>
  <si>
    <t>101750041</t>
  </si>
  <si>
    <t>201586486</t>
  </si>
  <si>
    <t>123750453</t>
  </si>
  <si>
    <t>115782985</t>
  </si>
  <si>
    <t>831656220</t>
  </si>
  <si>
    <t>121271956</t>
  </si>
  <si>
    <t>113575482</t>
  </si>
  <si>
    <t>202287405</t>
  </si>
  <si>
    <t>200725520</t>
  </si>
  <si>
    <t>121190486</t>
  </si>
  <si>
    <t>200440560</t>
  </si>
  <si>
    <t>110004635</t>
  </si>
  <si>
    <t>200072464</t>
  </si>
  <si>
    <t>106590683</t>
  </si>
  <si>
    <t>201618770</t>
  </si>
  <si>
    <t>130298137</t>
  </si>
  <si>
    <t>105012737</t>
  </si>
  <si>
    <t>203164213</t>
  </si>
  <si>
    <t>200027636</t>
  </si>
  <si>
    <t>202742671</t>
  </si>
  <si>
    <t>201974407</t>
  </si>
  <si>
    <t>130683873</t>
  </si>
  <si>
    <t>202273989</t>
  </si>
  <si>
    <t>110570423</t>
  </si>
  <si>
    <t>121261549</t>
  </si>
  <si>
    <t>113580102</t>
  </si>
  <si>
    <t>121389787</t>
  </si>
  <si>
    <t>112654197</t>
  </si>
  <si>
    <t>112547220</t>
  </si>
  <si>
    <t>813210412</t>
  </si>
  <si>
    <t>204990975</t>
  </si>
  <si>
    <t>202357490</t>
  </si>
  <si>
    <t>119628226</t>
  </si>
  <si>
    <t>200600552</t>
  </si>
  <si>
    <t>200988304</t>
  </si>
  <si>
    <t>127564930</t>
  </si>
  <si>
    <t>130546668</t>
  </si>
  <si>
    <t>200785492</t>
  </si>
  <si>
    <t>203564969</t>
  </si>
  <si>
    <t>200063248</t>
  </si>
  <si>
    <t>831387147</t>
  </si>
  <si>
    <t>203725543</t>
  </si>
  <si>
    <t>160085821</t>
  </si>
  <si>
    <t>62.09 Други дейности в областта на информационните технологии</t>
  </si>
  <si>
    <t>49.41 Товарен автомобилен транспорт</t>
  </si>
  <si>
    <t>41.20 Строителство на жилищни и нежилищни сгради</t>
  </si>
  <si>
    <t>43.12 Земни работи</t>
  </si>
  <si>
    <t>58.14 Издаване на списания и други периодични издания</t>
  </si>
  <si>
    <t>63.11 Обработка на данни, хостинг и подобни дейности</t>
  </si>
  <si>
    <t>43.22 Изграждане на водопроводни, канализационни, отоплителни и климатични инсталации</t>
  </si>
  <si>
    <t>43.99 Други специализирани строителни дейности, некласифицирани другаде</t>
  </si>
  <si>
    <t>43.21 Изграждане на електрически инсталации</t>
  </si>
  <si>
    <t>43.39 Други довършителни строителни дейности</t>
  </si>
  <si>
    <t>43.33 Полагане на облицовки и настилки</t>
  </si>
  <si>
    <t>49.31 Пътнически градски и крайградски транспорт</t>
  </si>
  <si>
    <t>59.11 Производство на филми и телевизионни предавания</t>
  </si>
  <si>
    <t>62.02 Консултантска дейност по информационни технологии</t>
  </si>
  <si>
    <t>73.11 Дейност на рекламни агенции</t>
  </si>
  <si>
    <t>58.11 Издаване на книги</t>
  </si>
  <si>
    <t>71.11 Архитектурни дейности</t>
  </si>
  <si>
    <t>61.90 Други далекосъобщителни дейности</t>
  </si>
  <si>
    <t>74.90 Други професионални дейности, некласифицирани другаде</t>
  </si>
  <si>
    <t>42.11 Строителство на автомагистрали, пътища и самолетни писти</t>
  </si>
  <si>
    <t>62.01 Компютърно програмиране</t>
  </si>
  <si>
    <t>49.32 Пътнически таксиметров транспорт</t>
  </si>
  <si>
    <t>43.29 Изграждане на други инсталации</t>
  </si>
  <si>
    <t>63.91 Дейност на информационни агенции</t>
  </si>
  <si>
    <t>63.99 Други информационни услуги, некласифицирани другаде</t>
  </si>
  <si>
    <t>25.12 Производство на метална дограма</t>
  </si>
  <si>
    <t>61.10 Далекосъобщителна дейност чрез фиксирани мрежи</t>
  </si>
  <si>
    <t>42.99 Строителство на други съоръжения, некласифицирани другаде</t>
  </si>
  <si>
    <t>42.91 Строителство на хидротехнически съоръжения</t>
  </si>
  <si>
    <t>41.2 Строителство на жилищни и нежилищни сгради</t>
  </si>
  <si>
    <t>46.52 Търговия на едро с електронни елементи и комуникационна техника</t>
  </si>
  <si>
    <t>29.02.2022</t>
  </si>
  <si>
    <t>България, Северна и югоизточна България (BG3), Северен централен (BG32), Велико Търново (BG321), Павликени, гр.Бяла черква</t>
  </si>
  <si>
    <t>България, Югозападна и южно-централна България (BG4), Южен централен (BG42), Пловдив (BG421), Асеновград</t>
  </si>
  <si>
    <t>България, Северна и югоизточна България (BG3), Североизточен (BG33), Шумен (BG333), Шумен, гр.Шумен</t>
  </si>
  <si>
    <t>България, Югозападна и южно-централна България (BG4), Югозападен (BG41), Благоевград (BG413), Разлог, гр.Разлог</t>
  </si>
  <si>
    <t>България, Югозападна и южно-централна България (BG4), Южен централен (BG42), Смолян (BG424), Златоград</t>
  </si>
  <si>
    <t>България, Северна и югоизточна България (BG3), Северозападен (BG31), Монтана (BG312), Берковица, гр.Берковица</t>
  </si>
  <si>
    <t>България, Северна и югоизточна България (BG3), Северен централен (BG32), Габрово (BG322), Севлиево, гр.Севлиево</t>
  </si>
  <si>
    <t>България, Северна и югоизточна България (BG3), Северен централен (BG32), Силистра (BG325), Силистра, гр.Силистра</t>
  </si>
  <si>
    <t>България, Северна и югоизточна България (BG3), Северозападен (BG31), Ловеч (BG315), Троян, гр.Троян</t>
  </si>
  <si>
    <t>България, Северна и югоизточна България (BG3), Северозападен (BG31), Враца (BG313), Мездра, гр.Мездра</t>
  </si>
  <si>
    <t>България, Северна и югоизточна България (BG3), Северен централен (BG32), Габрово (BG322), Трявна, гр.Трявна</t>
  </si>
  <si>
    <t>България, Северна и югоизточна България (BG3), Североизточен (BG33), Шумен (BG333)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</si>
</sst>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6" x14ac:knownFonts="1">
    <font>
      <sz val="11"/>
      <color theme="1"/>
      <name val="Calibri"/>
      <family val="2"/>
      <charset val="204"/>
      <scheme val="minor"/>
    </font>
    <font>
      <sz val="10"/>
      <color theme="1"/>
      <name val="Calibri"/>
      <family val="2"/>
      <scheme val="minor"/>
    </font>
    <font>
      <b/>
      <sz val="9"/>
      <color indexed="8"/>
      <name val="Verdana"/>
      <family val="2"/>
      <charset val="204"/>
    </font>
    <font>
      <b/>
      <sz val="10"/>
      <color theme="1"/>
      <name val="Verdana"/>
      <family val="2"/>
      <charset val="204"/>
    </font>
    <font>
      <sz val="9"/>
      <color theme="1"/>
      <name val="Verdana"/>
      <family val="2"/>
      <charset val="204"/>
    </font>
    <font>
      <sz val="9"/>
      <color indexed="8"/>
      <name val="Verdana"/>
      <family val="2"/>
      <charset val="204"/>
    </font>
  </fonts>
  <fills count="4">
    <fill>
      <patternFill patternType="none"/>
    </fill>
    <fill>
      <patternFill patternType="gray125"/>
    </fill>
    <fill>
      <patternFill patternType="solid">
        <fgColor theme="0"/>
        <bgColor indexed="64"/>
      </patternFill>
    </fill>
    <fill>
      <patternFill patternType="solid">
        <fgColor theme="5" tint="0.59999389629810485"/>
        <bgColor theme="6"/>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18">
    <xf numFmtId="0" fontId="0" fillId="0" borderId="0" xfId="0"/>
    <xf numFmtId="0" fontId="1" fillId="0" borderId="0" xfId="0" applyFont="1" applyAlignment="1">
      <alignment horizontal="left"/>
    </xf>
    <xf numFmtId="0" fontId="0" fillId="0" borderId="0" xfId="0" applyAlignment="1">
      <alignment horizontal="left"/>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164" fontId="4" fillId="0" borderId="0" xfId="0" applyNumberFormat="1" applyFont="1" applyAlignment="1">
      <alignment horizontal="center"/>
    </xf>
    <xf numFmtId="0" fontId="4" fillId="0" borderId="0" xfId="0" applyFont="1" applyAlignment="1">
      <alignment horizontal="center"/>
    </xf>
    <xf numFmtId="14"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xf>
    <xf numFmtId="1" fontId="4" fillId="2" borderId="1" xfId="0" applyNumberFormat="1" applyFont="1" applyFill="1" applyBorder="1" applyAlignment="1">
      <alignment horizontal="center" vertical="center" wrapText="1"/>
    </xf>
    <xf numFmtId="1" fontId="4" fillId="2" borderId="1" xfId="0" applyNumberFormat="1" applyFont="1" applyFill="1" applyBorder="1" applyAlignment="1" applyProtection="1">
      <alignment horizontal="center" vertical="center" wrapText="1"/>
    </xf>
    <xf numFmtId="4" fontId="4" fillId="2"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3"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tabSelected="1" zoomScale="85" zoomScaleNormal="85" workbookViewId="0">
      <selection activeCell="B91" sqref="B91"/>
    </sheetView>
  </sheetViews>
  <sheetFormatPr defaultRowHeight="15" x14ac:dyDescent="0.25"/>
  <cols>
    <col min="1" max="1" width="30.5703125" style="3" customWidth="1"/>
    <col min="2" max="2" width="23.140625" style="3" customWidth="1"/>
    <col min="3" max="3" width="13.5703125" style="3" customWidth="1"/>
    <col min="4" max="4" width="24.28515625" style="3" customWidth="1"/>
    <col min="5" max="5" width="15.5703125" style="3" customWidth="1"/>
    <col min="6" max="6" width="13.7109375" style="3" customWidth="1"/>
    <col min="7" max="7" width="14.7109375" style="3" customWidth="1"/>
    <col min="8" max="8" width="28.7109375" style="3" customWidth="1"/>
    <col min="9" max="9" width="28" style="3" customWidth="1"/>
    <col min="10" max="10" width="31.5703125" style="3" customWidth="1"/>
    <col min="11" max="11" width="33" style="3" customWidth="1"/>
    <col min="12" max="16" width="15.85546875" style="3" customWidth="1"/>
    <col min="17" max="17" width="13" style="2" customWidth="1"/>
    <col min="18" max="16384" width="9.140625" style="2"/>
  </cols>
  <sheetData>
    <row r="1" spans="1:17" ht="177" customHeight="1" x14ac:dyDescent="0.25">
      <c r="A1" s="17" t="s">
        <v>42</v>
      </c>
      <c r="B1" s="17"/>
      <c r="C1" s="17"/>
      <c r="D1" s="17"/>
      <c r="E1" s="17"/>
      <c r="F1" s="17"/>
      <c r="G1" s="17"/>
      <c r="H1" s="17"/>
      <c r="I1" s="17"/>
      <c r="J1" s="17"/>
      <c r="K1" s="17"/>
      <c r="L1" s="17"/>
      <c r="M1" s="17"/>
      <c r="N1" s="17"/>
      <c r="O1" s="17"/>
      <c r="P1" s="17"/>
    </row>
    <row r="2" spans="1:17" s="1" customFormat="1" ht="123" customHeight="1" x14ac:dyDescent="0.2">
      <c r="A2" s="6" t="s">
        <v>37</v>
      </c>
      <c r="B2" s="6" t="s">
        <v>24</v>
      </c>
      <c r="C2" s="6" t="s">
        <v>25</v>
      </c>
      <c r="D2" s="6" t="s">
        <v>26</v>
      </c>
      <c r="E2" s="6" t="s">
        <v>27</v>
      </c>
      <c r="F2" s="6" t="s">
        <v>38</v>
      </c>
      <c r="G2" s="7" t="s">
        <v>39</v>
      </c>
      <c r="H2" s="6" t="s">
        <v>28</v>
      </c>
      <c r="I2" s="6" t="s">
        <v>40</v>
      </c>
      <c r="J2" s="6" t="s">
        <v>41</v>
      </c>
      <c r="K2" s="6" t="s">
        <v>30</v>
      </c>
      <c r="L2" s="6" t="s">
        <v>32</v>
      </c>
      <c r="M2" s="6" t="s">
        <v>33</v>
      </c>
      <c r="N2" s="8" t="s">
        <v>34</v>
      </c>
      <c r="O2" s="8" t="s">
        <v>35</v>
      </c>
      <c r="P2" s="6" t="s">
        <v>36</v>
      </c>
    </row>
    <row r="3" spans="1:17" s="10" customFormat="1" ht="87.75" customHeight="1" x14ac:dyDescent="0.15">
      <c r="A3" s="11" t="s">
        <v>49</v>
      </c>
      <c r="B3" s="11" t="s">
        <v>141</v>
      </c>
      <c r="C3" s="11" t="s">
        <v>233</v>
      </c>
      <c r="D3" s="14" t="s">
        <v>325</v>
      </c>
      <c r="E3" s="12">
        <v>44530</v>
      </c>
      <c r="F3" s="13">
        <v>3</v>
      </c>
      <c r="G3" s="12">
        <v>44620</v>
      </c>
      <c r="H3" s="11" t="s">
        <v>29</v>
      </c>
      <c r="I3" s="11" t="s">
        <v>0</v>
      </c>
      <c r="J3" s="14" t="s">
        <v>1</v>
      </c>
      <c r="K3" s="4" t="s">
        <v>31</v>
      </c>
      <c r="L3" s="15">
        <v>50000</v>
      </c>
      <c r="M3" s="15">
        <v>50000</v>
      </c>
      <c r="N3" s="16">
        <v>0</v>
      </c>
      <c r="O3" s="15">
        <f t="shared" ref="O3:O66" si="0">M3*P3</f>
        <v>50000</v>
      </c>
      <c r="P3" s="5">
        <v>1</v>
      </c>
      <c r="Q3" s="9"/>
    </row>
    <row r="4" spans="1:17" s="10" customFormat="1" ht="87.75" customHeight="1" x14ac:dyDescent="0.15">
      <c r="A4" s="11" t="s">
        <v>50</v>
      </c>
      <c r="B4" s="11" t="s">
        <v>142</v>
      </c>
      <c r="C4" s="11" t="s">
        <v>234</v>
      </c>
      <c r="D4" s="14" t="s">
        <v>326</v>
      </c>
      <c r="E4" s="12">
        <v>44532</v>
      </c>
      <c r="F4" s="13">
        <v>3</v>
      </c>
      <c r="G4" s="12">
        <v>44622</v>
      </c>
      <c r="H4" s="11" t="s">
        <v>29</v>
      </c>
      <c r="I4" s="11" t="s">
        <v>0</v>
      </c>
      <c r="J4" s="14" t="s">
        <v>8</v>
      </c>
      <c r="K4" s="4" t="s">
        <v>31</v>
      </c>
      <c r="L4" s="15">
        <v>50000</v>
      </c>
      <c r="M4" s="15">
        <v>50000</v>
      </c>
      <c r="N4" s="16">
        <v>0</v>
      </c>
      <c r="O4" s="15">
        <f t="shared" si="0"/>
        <v>50000</v>
      </c>
      <c r="P4" s="5">
        <v>1</v>
      </c>
    </row>
    <row r="5" spans="1:17" s="10" customFormat="1" ht="87.75" customHeight="1" x14ac:dyDescent="0.15">
      <c r="A5" s="11" t="s">
        <v>51</v>
      </c>
      <c r="B5" s="11" t="s">
        <v>143</v>
      </c>
      <c r="C5" s="11" t="s">
        <v>235</v>
      </c>
      <c r="D5" s="14" t="s">
        <v>327</v>
      </c>
      <c r="E5" s="12">
        <v>44533</v>
      </c>
      <c r="F5" s="13">
        <v>3</v>
      </c>
      <c r="G5" s="12">
        <v>44623</v>
      </c>
      <c r="H5" s="11" t="s">
        <v>29</v>
      </c>
      <c r="I5" s="11" t="s">
        <v>0</v>
      </c>
      <c r="J5" s="14" t="s">
        <v>1</v>
      </c>
      <c r="K5" s="4" t="s">
        <v>31</v>
      </c>
      <c r="L5" s="15">
        <v>50000</v>
      </c>
      <c r="M5" s="15">
        <v>50000</v>
      </c>
      <c r="N5" s="16">
        <v>0</v>
      </c>
      <c r="O5" s="15">
        <f t="shared" si="0"/>
        <v>50000</v>
      </c>
      <c r="P5" s="5">
        <v>1</v>
      </c>
    </row>
    <row r="6" spans="1:17" s="10" customFormat="1" ht="87.75" customHeight="1" x14ac:dyDescent="0.15">
      <c r="A6" s="11" t="s">
        <v>52</v>
      </c>
      <c r="B6" s="11" t="s">
        <v>144</v>
      </c>
      <c r="C6" s="11" t="s">
        <v>236</v>
      </c>
      <c r="D6" s="14" t="s">
        <v>328</v>
      </c>
      <c r="E6" s="12">
        <v>44531</v>
      </c>
      <c r="F6" s="13">
        <v>3</v>
      </c>
      <c r="G6" s="12">
        <v>44621</v>
      </c>
      <c r="H6" s="11" t="s">
        <v>29</v>
      </c>
      <c r="I6" s="11" t="s">
        <v>0</v>
      </c>
      <c r="J6" s="14" t="s">
        <v>357</v>
      </c>
      <c r="K6" s="4" t="s">
        <v>31</v>
      </c>
      <c r="L6" s="15">
        <v>50000</v>
      </c>
      <c r="M6" s="15">
        <v>50000</v>
      </c>
      <c r="N6" s="16">
        <v>0</v>
      </c>
      <c r="O6" s="15">
        <f t="shared" si="0"/>
        <v>50000</v>
      </c>
      <c r="P6" s="5">
        <v>1</v>
      </c>
    </row>
    <row r="7" spans="1:17" s="10" customFormat="1" ht="87.75" customHeight="1" x14ac:dyDescent="0.15">
      <c r="A7" s="11" t="s">
        <v>53</v>
      </c>
      <c r="B7" s="11" t="s">
        <v>145</v>
      </c>
      <c r="C7" s="11" t="s">
        <v>237</v>
      </c>
      <c r="D7" s="14" t="s">
        <v>329</v>
      </c>
      <c r="E7" s="12">
        <v>44530</v>
      </c>
      <c r="F7" s="13">
        <v>3</v>
      </c>
      <c r="G7" s="12">
        <v>44620</v>
      </c>
      <c r="H7" s="11" t="s">
        <v>29</v>
      </c>
      <c r="I7" s="11" t="s">
        <v>0</v>
      </c>
      <c r="J7" s="14" t="s">
        <v>1</v>
      </c>
      <c r="K7" s="4" t="s">
        <v>31</v>
      </c>
      <c r="L7" s="15">
        <v>50000</v>
      </c>
      <c r="M7" s="15">
        <v>50000</v>
      </c>
      <c r="N7" s="16">
        <v>0</v>
      </c>
      <c r="O7" s="15">
        <f t="shared" si="0"/>
        <v>50000</v>
      </c>
      <c r="P7" s="5">
        <v>1</v>
      </c>
    </row>
    <row r="8" spans="1:17" s="10" customFormat="1" ht="87.75" customHeight="1" x14ac:dyDescent="0.15">
      <c r="A8" s="11" t="s">
        <v>54</v>
      </c>
      <c r="B8" s="11" t="s">
        <v>146</v>
      </c>
      <c r="C8" s="11" t="s">
        <v>238</v>
      </c>
      <c r="D8" s="14" t="s">
        <v>330</v>
      </c>
      <c r="E8" s="12">
        <v>44533</v>
      </c>
      <c r="F8" s="13">
        <v>3</v>
      </c>
      <c r="G8" s="12">
        <v>44623</v>
      </c>
      <c r="H8" s="11" t="s">
        <v>29</v>
      </c>
      <c r="I8" s="11" t="s">
        <v>0</v>
      </c>
      <c r="J8" s="14" t="s">
        <v>1</v>
      </c>
      <c r="K8" s="4" t="s">
        <v>31</v>
      </c>
      <c r="L8" s="15">
        <v>50000</v>
      </c>
      <c r="M8" s="15">
        <v>50000</v>
      </c>
      <c r="N8" s="16">
        <v>0</v>
      </c>
      <c r="O8" s="15">
        <f t="shared" si="0"/>
        <v>50000</v>
      </c>
      <c r="P8" s="5">
        <v>1</v>
      </c>
    </row>
    <row r="9" spans="1:17" s="10" customFormat="1" ht="87.75" customHeight="1" x14ac:dyDescent="0.15">
      <c r="A9" s="11" t="s">
        <v>55</v>
      </c>
      <c r="B9" s="11" t="s">
        <v>147</v>
      </c>
      <c r="C9" s="11" t="s">
        <v>239</v>
      </c>
      <c r="D9" s="14" t="s">
        <v>331</v>
      </c>
      <c r="E9" s="12">
        <v>44531</v>
      </c>
      <c r="F9" s="13">
        <v>3</v>
      </c>
      <c r="G9" s="12">
        <v>44621</v>
      </c>
      <c r="H9" s="11" t="s">
        <v>29</v>
      </c>
      <c r="I9" s="11" t="s">
        <v>0</v>
      </c>
      <c r="J9" s="14" t="s">
        <v>2</v>
      </c>
      <c r="K9" s="4" t="s">
        <v>31</v>
      </c>
      <c r="L9" s="15">
        <v>50000</v>
      </c>
      <c r="M9" s="15">
        <v>50000</v>
      </c>
      <c r="N9" s="16">
        <v>0</v>
      </c>
      <c r="O9" s="15">
        <f t="shared" si="0"/>
        <v>50000</v>
      </c>
      <c r="P9" s="5">
        <v>1</v>
      </c>
    </row>
    <row r="10" spans="1:17" s="10" customFormat="1" ht="87.75" customHeight="1" x14ac:dyDescent="0.15">
      <c r="A10" s="11" t="s">
        <v>56</v>
      </c>
      <c r="B10" s="11" t="s">
        <v>148</v>
      </c>
      <c r="C10" s="11" t="s">
        <v>240</v>
      </c>
      <c r="D10" s="14" t="s">
        <v>332</v>
      </c>
      <c r="E10" s="12">
        <v>44533</v>
      </c>
      <c r="F10" s="13">
        <v>3</v>
      </c>
      <c r="G10" s="12">
        <v>44623</v>
      </c>
      <c r="H10" s="11" t="s">
        <v>29</v>
      </c>
      <c r="I10" s="11" t="s">
        <v>0</v>
      </c>
      <c r="J10" s="14" t="s">
        <v>11</v>
      </c>
      <c r="K10" s="4" t="s">
        <v>31</v>
      </c>
      <c r="L10" s="15">
        <v>50000</v>
      </c>
      <c r="M10" s="15">
        <v>50000</v>
      </c>
      <c r="N10" s="16">
        <v>0</v>
      </c>
      <c r="O10" s="15">
        <f t="shared" si="0"/>
        <v>50000</v>
      </c>
      <c r="P10" s="5">
        <v>1</v>
      </c>
    </row>
    <row r="11" spans="1:17" s="10" customFormat="1" ht="87.75" customHeight="1" x14ac:dyDescent="0.15">
      <c r="A11" s="11" t="s">
        <v>57</v>
      </c>
      <c r="B11" s="11" t="s">
        <v>149</v>
      </c>
      <c r="C11" s="11" t="s">
        <v>241</v>
      </c>
      <c r="D11" s="14" t="s">
        <v>326</v>
      </c>
      <c r="E11" s="12">
        <v>44533</v>
      </c>
      <c r="F11" s="13">
        <v>3</v>
      </c>
      <c r="G11" s="12">
        <v>44623</v>
      </c>
      <c r="H11" s="11" t="s">
        <v>29</v>
      </c>
      <c r="I11" s="11" t="s">
        <v>0</v>
      </c>
      <c r="J11" s="14" t="s">
        <v>1</v>
      </c>
      <c r="K11" s="4" t="s">
        <v>31</v>
      </c>
      <c r="L11" s="15">
        <v>50000</v>
      </c>
      <c r="M11" s="15">
        <v>50000</v>
      </c>
      <c r="N11" s="16">
        <v>0</v>
      </c>
      <c r="O11" s="15">
        <f t="shared" si="0"/>
        <v>50000</v>
      </c>
      <c r="P11" s="5">
        <v>1</v>
      </c>
    </row>
    <row r="12" spans="1:17" s="10" customFormat="1" ht="87.75" customHeight="1" x14ac:dyDescent="0.15">
      <c r="A12" s="11" t="s">
        <v>58</v>
      </c>
      <c r="B12" s="11" t="s">
        <v>150</v>
      </c>
      <c r="C12" s="11" t="s">
        <v>242</v>
      </c>
      <c r="D12" s="14" t="s">
        <v>325</v>
      </c>
      <c r="E12" s="12">
        <v>44530</v>
      </c>
      <c r="F12" s="13">
        <v>3</v>
      </c>
      <c r="G12" s="12">
        <v>44620</v>
      </c>
      <c r="H12" s="11" t="s">
        <v>29</v>
      </c>
      <c r="I12" s="11" t="s">
        <v>0</v>
      </c>
      <c r="J12" s="14" t="s">
        <v>1</v>
      </c>
      <c r="K12" s="4" t="s">
        <v>31</v>
      </c>
      <c r="L12" s="15">
        <v>50000</v>
      </c>
      <c r="M12" s="15">
        <v>50000</v>
      </c>
      <c r="N12" s="16">
        <v>0</v>
      </c>
      <c r="O12" s="15">
        <f t="shared" si="0"/>
        <v>50000</v>
      </c>
      <c r="P12" s="5">
        <v>1</v>
      </c>
    </row>
    <row r="13" spans="1:17" s="10" customFormat="1" ht="87.75" customHeight="1" x14ac:dyDescent="0.15">
      <c r="A13" s="11" t="s">
        <v>59</v>
      </c>
      <c r="B13" s="11" t="s">
        <v>151</v>
      </c>
      <c r="C13" s="11" t="s">
        <v>243</v>
      </c>
      <c r="D13" s="14" t="s">
        <v>330</v>
      </c>
      <c r="E13" s="12">
        <v>44532</v>
      </c>
      <c r="F13" s="13">
        <v>3</v>
      </c>
      <c r="G13" s="12">
        <v>44622</v>
      </c>
      <c r="H13" s="11" t="s">
        <v>29</v>
      </c>
      <c r="I13" s="11" t="s">
        <v>0</v>
      </c>
      <c r="J13" s="14" t="s">
        <v>1</v>
      </c>
      <c r="K13" s="4" t="s">
        <v>31</v>
      </c>
      <c r="L13" s="15">
        <v>50000</v>
      </c>
      <c r="M13" s="15">
        <v>50000</v>
      </c>
      <c r="N13" s="16">
        <v>0</v>
      </c>
      <c r="O13" s="15">
        <f t="shared" si="0"/>
        <v>50000</v>
      </c>
      <c r="P13" s="5">
        <v>1</v>
      </c>
    </row>
    <row r="14" spans="1:17" s="10" customFormat="1" ht="87.75" customHeight="1" x14ac:dyDescent="0.15">
      <c r="A14" s="11" t="s">
        <v>60</v>
      </c>
      <c r="B14" s="11" t="s">
        <v>152</v>
      </c>
      <c r="C14" s="11" t="s">
        <v>244</v>
      </c>
      <c r="D14" s="14" t="s">
        <v>325</v>
      </c>
      <c r="E14" s="12">
        <v>44530</v>
      </c>
      <c r="F14" s="13">
        <v>3</v>
      </c>
      <c r="G14" s="12">
        <v>44620</v>
      </c>
      <c r="H14" s="11" t="s">
        <v>29</v>
      </c>
      <c r="I14" s="11" t="s">
        <v>0</v>
      </c>
      <c r="J14" s="14" t="s">
        <v>1</v>
      </c>
      <c r="K14" s="4" t="s">
        <v>31</v>
      </c>
      <c r="L14" s="15">
        <v>50000</v>
      </c>
      <c r="M14" s="15">
        <v>50000</v>
      </c>
      <c r="N14" s="16">
        <v>0</v>
      </c>
      <c r="O14" s="15">
        <f t="shared" si="0"/>
        <v>50000</v>
      </c>
      <c r="P14" s="5">
        <v>1</v>
      </c>
    </row>
    <row r="15" spans="1:17" s="10" customFormat="1" ht="87.75" customHeight="1" x14ac:dyDescent="0.15">
      <c r="A15" s="11" t="s">
        <v>61</v>
      </c>
      <c r="B15" s="11" t="s">
        <v>153</v>
      </c>
      <c r="C15" s="11" t="s">
        <v>245</v>
      </c>
      <c r="D15" s="14" t="s">
        <v>333</v>
      </c>
      <c r="E15" s="12">
        <v>44532</v>
      </c>
      <c r="F15" s="13">
        <v>3</v>
      </c>
      <c r="G15" s="12">
        <v>44622</v>
      </c>
      <c r="H15" s="11" t="s">
        <v>29</v>
      </c>
      <c r="I15" s="11" t="s">
        <v>0</v>
      </c>
      <c r="J15" s="14" t="s">
        <v>21</v>
      </c>
      <c r="K15" s="4" t="s">
        <v>31</v>
      </c>
      <c r="L15" s="15">
        <v>50000</v>
      </c>
      <c r="M15" s="15">
        <v>50000</v>
      </c>
      <c r="N15" s="16">
        <v>0</v>
      </c>
      <c r="O15" s="15">
        <f t="shared" si="0"/>
        <v>50000</v>
      </c>
      <c r="P15" s="5">
        <v>1</v>
      </c>
    </row>
    <row r="16" spans="1:17" s="10" customFormat="1" ht="87.75" customHeight="1" x14ac:dyDescent="0.15">
      <c r="A16" s="11" t="s">
        <v>62</v>
      </c>
      <c r="B16" s="11" t="s">
        <v>154</v>
      </c>
      <c r="C16" s="11" t="s">
        <v>246</v>
      </c>
      <c r="D16" s="14" t="s">
        <v>327</v>
      </c>
      <c r="E16" s="12">
        <v>44530</v>
      </c>
      <c r="F16" s="13">
        <v>3</v>
      </c>
      <c r="G16" s="12">
        <v>44620</v>
      </c>
      <c r="H16" s="11" t="s">
        <v>29</v>
      </c>
      <c r="I16" s="11" t="s">
        <v>0</v>
      </c>
      <c r="J16" s="14" t="s">
        <v>1</v>
      </c>
      <c r="K16" s="4" t="s">
        <v>31</v>
      </c>
      <c r="L16" s="15">
        <v>50000</v>
      </c>
      <c r="M16" s="15">
        <v>50000</v>
      </c>
      <c r="N16" s="16">
        <v>0</v>
      </c>
      <c r="O16" s="15">
        <f t="shared" si="0"/>
        <v>50000</v>
      </c>
      <c r="P16" s="5">
        <v>1</v>
      </c>
    </row>
    <row r="17" spans="1:16" s="10" customFormat="1" ht="87.75" customHeight="1" x14ac:dyDescent="0.15">
      <c r="A17" s="11" t="s">
        <v>63</v>
      </c>
      <c r="B17" s="11" t="s">
        <v>155</v>
      </c>
      <c r="C17" s="11" t="s">
        <v>247</v>
      </c>
      <c r="D17" s="14" t="s">
        <v>334</v>
      </c>
      <c r="E17" s="12">
        <v>44532</v>
      </c>
      <c r="F17" s="13">
        <v>3</v>
      </c>
      <c r="G17" s="12">
        <v>44622</v>
      </c>
      <c r="H17" s="11" t="s">
        <v>29</v>
      </c>
      <c r="I17" s="11" t="s">
        <v>0</v>
      </c>
      <c r="J17" s="14" t="s">
        <v>21</v>
      </c>
      <c r="K17" s="4" t="s">
        <v>31</v>
      </c>
      <c r="L17" s="15">
        <v>50000</v>
      </c>
      <c r="M17" s="15">
        <v>50000</v>
      </c>
      <c r="N17" s="16">
        <v>0</v>
      </c>
      <c r="O17" s="15">
        <f t="shared" si="0"/>
        <v>50000</v>
      </c>
      <c r="P17" s="5">
        <v>1</v>
      </c>
    </row>
    <row r="18" spans="1:16" s="10" customFormat="1" ht="87.75" customHeight="1" x14ac:dyDescent="0.15">
      <c r="A18" s="11" t="s">
        <v>64</v>
      </c>
      <c r="B18" s="11" t="s">
        <v>156</v>
      </c>
      <c r="C18" s="11" t="s">
        <v>248</v>
      </c>
      <c r="D18" s="14" t="s">
        <v>332</v>
      </c>
      <c r="E18" s="12">
        <v>44533</v>
      </c>
      <c r="F18" s="13">
        <v>3</v>
      </c>
      <c r="G18" s="12">
        <v>44623</v>
      </c>
      <c r="H18" s="11" t="s">
        <v>29</v>
      </c>
      <c r="I18" s="11" t="s">
        <v>0</v>
      </c>
      <c r="J18" s="14" t="s">
        <v>358</v>
      </c>
      <c r="K18" s="4" t="s">
        <v>31</v>
      </c>
      <c r="L18" s="15">
        <v>50000</v>
      </c>
      <c r="M18" s="15">
        <v>50000</v>
      </c>
      <c r="N18" s="16">
        <v>0</v>
      </c>
      <c r="O18" s="15">
        <f t="shared" si="0"/>
        <v>50000</v>
      </c>
      <c r="P18" s="5">
        <v>1</v>
      </c>
    </row>
    <row r="19" spans="1:16" s="10" customFormat="1" ht="87.75" customHeight="1" x14ac:dyDescent="0.15">
      <c r="A19" s="11" t="s">
        <v>65</v>
      </c>
      <c r="B19" s="11" t="s">
        <v>157</v>
      </c>
      <c r="C19" s="11" t="s">
        <v>249</v>
      </c>
      <c r="D19" s="14" t="s">
        <v>325</v>
      </c>
      <c r="E19" s="12">
        <v>44531</v>
      </c>
      <c r="F19" s="13">
        <v>3</v>
      </c>
      <c r="G19" s="12">
        <v>44621</v>
      </c>
      <c r="H19" s="11" t="s">
        <v>29</v>
      </c>
      <c r="I19" s="11" t="s">
        <v>0</v>
      </c>
      <c r="J19" s="14" t="s">
        <v>2</v>
      </c>
      <c r="K19" s="4" t="s">
        <v>31</v>
      </c>
      <c r="L19" s="15">
        <v>50000</v>
      </c>
      <c r="M19" s="15">
        <v>50000</v>
      </c>
      <c r="N19" s="16">
        <v>0</v>
      </c>
      <c r="O19" s="15">
        <f t="shared" si="0"/>
        <v>50000</v>
      </c>
      <c r="P19" s="5">
        <v>1</v>
      </c>
    </row>
    <row r="20" spans="1:16" s="10" customFormat="1" ht="87.75" customHeight="1" x14ac:dyDescent="0.15">
      <c r="A20" s="11" t="s">
        <v>66</v>
      </c>
      <c r="B20" s="11" t="s">
        <v>158</v>
      </c>
      <c r="C20" s="11" t="s">
        <v>250</v>
      </c>
      <c r="D20" s="14" t="s">
        <v>335</v>
      </c>
      <c r="E20" s="12">
        <v>44530</v>
      </c>
      <c r="F20" s="13">
        <v>3</v>
      </c>
      <c r="G20" s="12">
        <v>44620</v>
      </c>
      <c r="H20" s="11" t="s">
        <v>29</v>
      </c>
      <c r="I20" s="11" t="s">
        <v>0</v>
      </c>
      <c r="J20" s="14" t="s">
        <v>2</v>
      </c>
      <c r="K20" s="4" t="s">
        <v>31</v>
      </c>
      <c r="L20" s="15">
        <v>50000</v>
      </c>
      <c r="M20" s="15">
        <v>50000</v>
      </c>
      <c r="N20" s="16">
        <v>0</v>
      </c>
      <c r="O20" s="15">
        <f t="shared" si="0"/>
        <v>50000</v>
      </c>
      <c r="P20" s="5">
        <v>1</v>
      </c>
    </row>
    <row r="21" spans="1:16" s="10" customFormat="1" ht="87.75" customHeight="1" x14ac:dyDescent="0.15">
      <c r="A21" s="11" t="s">
        <v>67</v>
      </c>
      <c r="B21" s="11" t="s">
        <v>159</v>
      </c>
      <c r="C21" s="11" t="s">
        <v>251</v>
      </c>
      <c r="D21" s="14" t="s">
        <v>326</v>
      </c>
      <c r="E21" s="12">
        <v>44531</v>
      </c>
      <c r="F21" s="13">
        <v>3</v>
      </c>
      <c r="G21" s="12">
        <v>44621</v>
      </c>
      <c r="H21" s="11" t="s">
        <v>29</v>
      </c>
      <c r="I21" s="11" t="s">
        <v>0</v>
      </c>
      <c r="J21" s="14" t="s">
        <v>22</v>
      </c>
      <c r="K21" s="4" t="s">
        <v>31</v>
      </c>
      <c r="L21" s="15">
        <v>50000</v>
      </c>
      <c r="M21" s="15">
        <v>50000</v>
      </c>
      <c r="N21" s="16">
        <v>0</v>
      </c>
      <c r="O21" s="15">
        <f t="shared" si="0"/>
        <v>50000</v>
      </c>
      <c r="P21" s="5">
        <v>1</v>
      </c>
    </row>
    <row r="22" spans="1:16" s="10" customFormat="1" ht="87.75" customHeight="1" x14ac:dyDescent="0.15">
      <c r="A22" s="11" t="s">
        <v>68</v>
      </c>
      <c r="B22" s="11" t="s">
        <v>160</v>
      </c>
      <c r="C22" s="11" t="s">
        <v>252</v>
      </c>
      <c r="D22" s="14" t="s">
        <v>336</v>
      </c>
      <c r="E22" s="12">
        <v>44533</v>
      </c>
      <c r="F22" s="13">
        <v>3</v>
      </c>
      <c r="G22" s="12">
        <v>44623</v>
      </c>
      <c r="H22" s="11" t="s">
        <v>29</v>
      </c>
      <c r="I22" s="11" t="s">
        <v>0</v>
      </c>
      <c r="J22" s="14" t="s">
        <v>13</v>
      </c>
      <c r="K22" s="4" t="s">
        <v>31</v>
      </c>
      <c r="L22" s="15">
        <v>50000</v>
      </c>
      <c r="M22" s="15">
        <v>50000</v>
      </c>
      <c r="N22" s="16">
        <v>0</v>
      </c>
      <c r="O22" s="15">
        <f t="shared" si="0"/>
        <v>50000</v>
      </c>
      <c r="P22" s="5">
        <v>1</v>
      </c>
    </row>
    <row r="23" spans="1:16" s="10" customFormat="1" ht="87.75" customHeight="1" x14ac:dyDescent="0.15">
      <c r="A23" s="11" t="s">
        <v>69</v>
      </c>
      <c r="B23" s="11" t="s">
        <v>161</v>
      </c>
      <c r="C23" s="11" t="s">
        <v>253</v>
      </c>
      <c r="D23" s="14" t="s">
        <v>337</v>
      </c>
      <c r="E23" s="12">
        <v>44530</v>
      </c>
      <c r="F23" s="13">
        <v>3</v>
      </c>
      <c r="G23" s="12">
        <v>44620</v>
      </c>
      <c r="H23" s="11" t="s">
        <v>29</v>
      </c>
      <c r="I23" s="11" t="s">
        <v>0</v>
      </c>
      <c r="J23" s="14" t="s">
        <v>1</v>
      </c>
      <c r="K23" s="4" t="s">
        <v>31</v>
      </c>
      <c r="L23" s="15">
        <v>50000</v>
      </c>
      <c r="M23" s="15">
        <v>50000</v>
      </c>
      <c r="N23" s="16">
        <v>0</v>
      </c>
      <c r="O23" s="15">
        <f t="shared" si="0"/>
        <v>50000</v>
      </c>
      <c r="P23" s="5">
        <v>1</v>
      </c>
    </row>
    <row r="24" spans="1:16" s="10" customFormat="1" ht="87.75" customHeight="1" x14ac:dyDescent="0.15">
      <c r="A24" s="11" t="s">
        <v>70</v>
      </c>
      <c r="B24" s="11" t="s">
        <v>162</v>
      </c>
      <c r="C24" s="11" t="s">
        <v>254</v>
      </c>
      <c r="D24" s="14" t="s">
        <v>327</v>
      </c>
      <c r="E24" s="12">
        <v>44532</v>
      </c>
      <c r="F24" s="13">
        <v>3</v>
      </c>
      <c r="G24" s="12">
        <v>44622</v>
      </c>
      <c r="H24" s="11" t="s">
        <v>29</v>
      </c>
      <c r="I24" s="11" t="s">
        <v>0</v>
      </c>
      <c r="J24" s="14" t="s">
        <v>359</v>
      </c>
      <c r="K24" s="4" t="s">
        <v>31</v>
      </c>
      <c r="L24" s="15">
        <v>50000</v>
      </c>
      <c r="M24" s="15">
        <v>50000</v>
      </c>
      <c r="N24" s="16">
        <v>0</v>
      </c>
      <c r="O24" s="15">
        <f t="shared" si="0"/>
        <v>50000</v>
      </c>
      <c r="P24" s="5">
        <v>1</v>
      </c>
    </row>
    <row r="25" spans="1:16" s="10" customFormat="1" ht="87.75" customHeight="1" x14ac:dyDescent="0.15">
      <c r="A25" s="11" t="s">
        <v>71</v>
      </c>
      <c r="B25" s="11" t="s">
        <v>163</v>
      </c>
      <c r="C25" s="11" t="s">
        <v>255</v>
      </c>
      <c r="D25" s="14" t="s">
        <v>333</v>
      </c>
      <c r="E25" s="12">
        <v>44531</v>
      </c>
      <c r="F25" s="13">
        <v>3</v>
      </c>
      <c r="G25" s="12">
        <v>44621</v>
      </c>
      <c r="H25" s="11" t="s">
        <v>29</v>
      </c>
      <c r="I25" s="11" t="s">
        <v>0</v>
      </c>
      <c r="J25" s="14" t="s">
        <v>47</v>
      </c>
      <c r="K25" s="4" t="s">
        <v>31</v>
      </c>
      <c r="L25" s="15">
        <v>50000</v>
      </c>
      <c r="M25" s="15">
        <v>50000</v>
      </c>
      <c r="N25" s="16">
        <v>0</v>
      </c>
      <c r="O25" s="15">
        <f t="shared" si="0"/>
        <v>50000</v>
      </c>
      <c r="P25" s="5">
        <v>1</v>
      </c>
    </row>
    <row r="26" spans="1:16" s="10" customFormat="1" ht="87.75" customHeight="1" x14ac:dyDescent="0.15">
      <c r="A26" s="11" t="s">
        <v>72</v>
      </c>
      <c r="B26" s="11" t="s">
        <v>164</v>
      </c>
      <c r="C26" s="11" t="s">
        <v>256</v>
      </c>
      <c r="D26" s="14" t="s">
        <v>338</v>
      </c>
      <c r="E26" s="12">
        <v>44533</v>
      </c>
      <c r="F26" s="13">
        <v>3</v>
      </c>
      <c r="G26" s="12">
        <v>44623</v>
      </c>
      <c r="H26" s="11" t="s">
        <v>29</v>
      </c>
      <c r="I26" s="11" t="s">
        <v>0</v>
      </c>
      <c r="J26" s="14" t="s">
        <v>1</v>
      </c>
      <c r="K26" s="4" t="s">
        <v>31</v>
      </c>
      <c r="L26" s="15">
        <v>50000</v>
      </c>
      <c r="M26" s="15">
        <v>50000</v>
      </c>
      <c r="N26" s="16">
        <v>0</v>
      </c>
      <c r="O26" s="15">
        <f t="shared" si="0"/>
        <v>50000</v>
      </c>
      <c r="P26" s="5">
        <v>1</v>
      </c>
    </row>
    <row r="27" spans="1:16" s="10" customFormat="1" ht="87.75" customHeight="1" x14ac:dyDescent="0.15">
      <c r="A27" s="11" t="s">
        <v>73</v>
      </c>
      <c r="B27" s="11" t="s">
        <v>165</v>
      </c>
      <c r="C27" s="11" t="s">
        <v>257</v>
      </c>
      <c r="D27" s="14" t="s">
        <v>326</v>
      </c>
      <c r="E27" s="12">
        <v>44533</v>
      </c>
      <c r="F27" s="13">
        <v>3</v>
      </c>
      <c r="G27" s="12">
        <v>44623</v>
      </c>
      <c r="H27" s="11" t="s">
        <v>29</v>
      </c>
      <c r="I27" s="11" t="s">
        <v>0</v>
      </c>
      <c r="J27" s="14" t="s">
        <v>3</v>
      </c>
      <c r="K27" s="4" t="s">
        <v>31</v>
      </c>
      <c r="L27" s="15">
        <v>50000</v>
      </c>
      <c r="M27" s="15">
        <v>50000</v>
      </c>
      <c r="N27" s="16">
        <v>0</v>
      </c>
      <c r="O27" s="15">
        <f t="shared" si="0"/>
        <v>50000</v>
      </c>
      <c r="P27" s="5">
        <v>1</v>
      </c>
    </row>
    <row r="28" spans="1:16" s="10" customFormat="1" ht="87.75" customHeight="1" x14ac:dyDescent="0.15">
      <c r="A28" s="11" t="s">
        <v>74</v>
      </c>
      <c r="B28" s="11" t="s">
        <v>166</v>
      </c>
      <c r="C28" s="11" t="s">
        <v>258</v>
      </c>
      <c r="D28" s="14" t="s">
        <v>339</v>
      </c>
      <c r="E28" s="12">
        <v>44533</v>
      </c>
      <c r="F28" s="13">
        <v>3</v>
      </c>
      <c r="G28" s="12">
        <v>44623</v>
      </c>
      <c r="H28" s="11" t="s">
        <v>29</v>
      </c>
      <c r="I28" s="11" t="s">
        <v>0</v>
      </c>
      <c r="J28" s="14" t="s">
        <v>1</v>
      </c>
      <c r="K28" s="4" t="s">
        <v>31</v>
      </c>
      <c r="L28" s="15">
        <v>50000</v>
      </c>
      <c r="M28" s="15">
        <v>50000</v>
      </c>
      <c r="N28" s="16">
        <v>0</v>
      </c>
      <c r="O28" s="15">
        <f t="shared" si="0"/>
        <v>50000</v>
      </c>
      <c r="P28" s="5">
        <v>1</v>
      </c>
    </row>
    <row r="29" spans="1:16" s="10" customFormat="1" ht="87.75" customHeight="1" x14ac:dyDescent="0.15">
      <c r="A29" s="11" t="s">
        <v>75</v>
      </c>
      <c r="B29" s="11" t="s">
        <v>167</v>
      </c>
      <c r="C29" s="11" t="s">
        <v>259</v>
      </c>
      <c r="D29" s="14" t="s">
        <v>325</v>
      </c>
      <c r="E29" s="12">
        <v>44531</v>
      </c>
      <c r="F29" s="13">
        <v>3</v>
      </c>
      <c r="G29" s="12">
        <v>44621</v>
      </c>
      <c r="H29" s="11" t="s">
        <v>29</v>
      </c>
      <c r="I29" s="11" t="s">
        <v>0</v>
      </c>
      <c r="J29" s="14" t="s">
        <v>1</v>
      </c>
      <c r="K29" s="4" t="s">
        <v>31</v>
      </c>
      <c r="L29" s="15">
        <v>50000</v>
      </c>
      <c r="M29" s="15">
        <v>50000</v>
      </c>
      <c r="N29" s="16">
        <v>0</v>
      </c>
      <c r="O29" s="15">
        <f t="shared" si="0"/>
        <v>50000</v>
      </c>
      <c r="P29" s="5">
        <v>1</v>
      </c>
    </row>
    <row r="30" spans="1:16" s="10" customFormat="1" ht="87.75" customHeight="1" x14ac:dyDescent="0.15">
      <c r="A30" s="11" t="s">
        <v>76</v>
      </c>
      <c r="B30" s="11" t="s">
        <v>168</v>
      </c>
      <c r="C30" s="11" t="s">
        <v>260</v>
      </c>
      <c r="D30" s="14" t="s">
        <v>339</v>
      </c>
      <c r="E30" s="12">
        <v>44533</v>
      </c>
      <c r="F30" s="13">
        <v>3</v>
      </c>
      <c r="G30" s="12">
        <v>44623</v>
      </c>
      <c r="H30" s="11" t="s">
        <v>29</v>
      </c>
      <c r="I30" s="11" t="s">
        <v>0</v>
      </c>
      <c r="J30" s="14" t="s">
        <v>1</v>
      </c>
      <c r="K30" s="4" t="s">
        <v>31</v>
      </c>
      <c r="L30" s="15">
        <v>50000</v>
      </c>
      <c r="M30" s="15">
        <v>50000</v>
      </c>
      <c r="N30" s="16">
        <v>0</v>
      </c>
      <c r="O30" s="15">
        <f t="shared" si="0"/>
        <v>50000</v>
      </c>
      <c r="P30" s="5">
        <v>1</v>
      </c>
    </row>
    <row r="31" spans="1:16" s="10" customFormat="1" ht="87.75" customHeight="1" x14ac:dyDescent="0.15">
      <c r="A31" s="11" t="s">
        <v>77</v>
      </c>
      <c r="B31" s="11" t="s">
        <v>169</v>
      </c>
      <c r="C31" s="11" t="s">
        <v>261</v>
      </c>
      <c r="D31" s="14" t="s">
        <v>340</v>
      </c>
      <c r="E31" s="12">
        <v>44531</v>
      </c>
      <c r="F31" s="13">
        <v>3</v>
      </c>
      <c r="G31" s="12">
        <v>44621</v>
      </c>
      <c r="H31" s="11" t="s">
        <v>29</v>
      </c>
      <c r="I31" s="11" t="s">
        <v>0</v>
      </c>
      <c r="J31" s="14" t="s">
        <v>1</v>
      </c>
      <c r="K31" s="4" t="s">
        <v>31</v>
      </c>
      <c r="L31" s="15">
        <v>50000</v>
      </c>
      <c r="M31" s="15">
        <v>50000</v>
      </c>
      <c r="N31" s="16">
        <v>0</v>
      </c>
      <c r="O31" s="15">
        <f t="shared" si="0"/>
        <v>50000</v>
      </c>
      <c r="P31" s="5">
        <v>1</v>
      </c>
    </row>
    <row r="32" spans="1:16" s="10" customFormat="1" ht="87.75" customHeight="1" x14ac:dyDescent="0.15">
      <c r="A32" s="11" t="s">
        <v>78</v>
      </c>
      <c r="B32" s="11" t="s">
        <v>170</v>
      </c>
      <c r="C32" s="11" t="s">
        <v>262</v>
      </c>
      <c r="D32" s="14" t="s">
        <v>326</v>
      </c>
      <c r="E32" s="12">
        <v>44532</v>
      </c>
      <c r="F32" s="13">
        <v>3</v>
      </c>
      <c r="G32" s="12">
        <v>44622</v>
      </c>
      <c r="H32" s="11" t="s">
        <v>29</v>
      </c>
      <c r="I32" s="11" t="s">
        <v>0</v>
      </c>
      <c r="J32" s="14" t="s">
        <v>7</v>
      </c>
      <c r="K32" s="4" t="s">
        <v>31</v>
      </c>
      <c r="L32" s="15">
        <v>50000</v>
      </c>
      <c r="M32" s="15">
        <v>50000</v>
      </c>
      <c r="N32" s="16">
        <v>0</v>
      </c>
      <c r="O32" s="15">
        <f t="shared" si="0"/>
        <v>50000</v>
      </c>
      <c r="P32" s="5">
        <v>1</v>
      </c>
    </row>
    <row r="33" spans="1:16" s="10" customFormat="1" ht="87.75" customHeight="1" x14ac:dyDescent="0.15">
      <c r="A33" s="11" t="s">
        <v>79</v>
      </c>
      <c r="B33" s="11" t="s">
        <v>171</v>
      </c>
      <c r="C33" s="11" t="s">
        <v>263</v>
      </c>
      <c r="D33" s="14" t="s">
        <v>325</v>
      </c>
      <c r="E33" s="12">
        <v>44530</v>
      </c>
      <c r="F33" s="13">
        <v>3</v>
      </c>
      <c r="G33" s="12">
        <v>44620</v>
      </c>
      <c r="H33" s="11" t="s">
        <v>29</v>
      </c>
      <c r="I33" s="11" t="s">
        <v>0</v>
      </c>
      <c r="J33" s="14" t="s">
        <v>1</v>
      </c>
      <c r="K33" s="4" t="s">
        <v>31</v>
      </c>
      <c r="L33" s="15">
        <v>50000</v>
      </c>
      <c r="M33" s="15">
        <v>50000</v>
      </c>
      <c r="N33" s="16">
        <v>0</v>
      </c>
      <c r="O33" s="15">
        <f t="shared" si="0"/>
        <v>50000</v>
      </c>
      <c r="P33" s="5">
        <v>1</v>
      </c>
    </row>
    <row r="34" spans="1:16" s="10" customFormat="1" ht="87.75" customHeight="1" x14ac:dyDescent="0.15">
      <c r="A34" s="11" t="s">
        <v>80</v>
      </c>
      <c r="B34" s="11" t="s">
        <v>172</v>
      </c>
      <c r="C34" s="11" t="s">
        <v>264</v>
      </c>
      <c r="D34" s="14" t="s">
        <v>328</v>
      </c>
      <c r="E34" s="12">
        <v>44531</v>
      </c>
      <c r="F34" s="13">
        <v>3</v>
      </c>
      <c r="G34" s="12">
        <v>44621</v>
      </c>
      <c r="H34" s="11" t="s">
        <v>29</v>
      </c>
      <c r="I34" s="11" t="s">
        <v>0</v>
      </c>
      <c r="J34" s="14" t="s">
        <v>11</v>
      </c>
      <c r="K34" s="4" t="s">
        <v>31</v>
      </c>
      <c r="L34" s="15">
        <v>50000</v>
      </c>
      <c r="M34" s="15">
        <v>50000</v>
      </c>
      <c r="N34" s="16">
        <v>0</v>
      </c>
      <c r="O34" s="15">
        <f t="shared" si="0"/>
        <v>50000</v>
      </c>
      <c r="P34" s="5">
        <v>1</v>
      </c>
    </row>
    <row r="35" spans="1:16" s="10" customFormat="1" ht="87.75" customHeight="1" x14ac:dyDescent="0.15">
      <c r="A35" s="11" t="s">
        <v>81</v>
      </c>
      <c r="B35" s="11" t="s">
        <v>173</v>
      </c>
      <c r="C35" s="11" t="s">
        <v>265</v>
      </c>
      <c r="D35" s="14" t="s">
        <v>332</v>
      </c>
      <c r="E35" s="12">
        <v>44533</v>
      </c>
      <c r="F35" s="13">
        <v>3</v>
      </c>
      <c r="G35" s="12">
        <v>44623</v>
      </c>
      <c r="H35" s="11" t="s">
        <v>29</v>
      </c>
      <c r="I35" s="11" t="s">
        <v>0</v>
      </c>
      <c r="J35" s="14" t="s">
        <v>360</v>
      </c>
      <c r="K35" s="4" t="s">
        <v>31</v>
      </c>
      <c r="L35" s="15">
        <v>50000</v>
      </c>
      <c r="M35" s="15">
        <v>50000</v>
      </c>
      <c r="N35" s="16">
        <v>0</v>
      </c>
      <c r="O35" s="15">
        <f t="shared" si="0"/>
        <v>50000</v>
      </c>
      <c r="P35" s="5">
        <v>1</v>
      </c>
    </row>
    <row r="36" spans="1:16" s="10" customFormat="1" ht="87.75" customHeight="1" x14ac:dyDescent="0.15">
      <c r="A36" s="11" t="s">
        <v>82</v>
      </c>
      <c r="B36" s="11" t="s">
        <v>174</v>
      </c>
      <c r="C36" s="11" t="s">
        <v>266</v>
      </c>
      <c r="D36" s="14" t="s">
        <v>341</v>
      </c>
      <c r="E36" s="12">
        <v>44530</v>
      </c>
      <c r="F36" s="13">
        <v>3</v>
      </c>
      <c r="G36" s="12">
        <v>44620</v>
      </c>
      <c r="H36" s="11" t="s">
        <v>29</v>
      </c>
      <c r="I36" s="11" t="s">
        <v>0</v>
      </c>
      <c r="J36" s="14" t="s">
        <v>1</v>
      </c>
      <c r="K36" s="4" t="s">
        <v>31</v>
      </c>
      <c r="L36" s="15">
        <v>50000</v>
      </c>
      <c r="M36" s="15">
        <v>50000</v>
      </c>
      <c r="N36" s="16">
        <v>0</v>
      </c>
      <c r="O36" s="15">
        <f t="shared" si="0"/>
        <v>50000</v>
      </c>
      <c r="P36" s="5">
        <v>1</v>
      </c>
    </row>
    <row r="37" spans="1:16" s="10" customFormat="1" ht="87.75" customHeight="1" x14ac:dyDescent="0.15">
      <c r="A37" s="11" t="s">
        <v>83</v>
      </c>
      <c r="B37" s="11" t="s">
        <v>175</v>
      </c>
      <c r="C37" s="11" t="s">
        <v>267</v>
      </c>
      <c r="D37" s="14" t="s">
        <v>331</v>
      </c>
      <c r="E37" s="12">
        <v>44533</v>
      </c>
      <c r="F37" s="13">
        <v>3</v>
      </c>
      <c r="G37" s="12">
        <v>44623</v>
      </c>
      <c r="H37" s="11" t="s">
        <v>29</v>
      </c>
      <c r="I37" s="11" t="s">
        <v>0</v>
      </c>
      <c r="J37" s="14" t="s">
        <v>44</v>
      </c>
      <c r="K37" s="4" t="s">
        <v>31</v>
      </c>
      <c r="L37" s="15">
        <v>50000</v>
      </c>
      <c r="M37" s="15">
        <v>50000</v>
      </c>
      <c r="N37" s="16">
        <v>0</v>
      </c>
      <c r="O37" s="15">
        <f t="shared" si="0"/>
        <v>50000</v>
      </c>
      <c r="P37" s="5">
        <v>1</v>
      </c>
    </row>
    <row r="38" spans="1:16" s="10" customFormat="1" ht="87.75" customHeight="1" x14ac:dyDescent="0.15">
      <c r="A38" s="11" t="s">
        <v>84</v>
      </c>
      <c r="B38" s="11" t="s">
        <v>176</v>
      </c>
      <c r="C38" s="11" t="s">
        <v>268</v>
      </c>
      <c r="D38" s="14" t="s">
        <v>329</v>
      </c>
      <c r="E38" s="12">
        <v>44532</v>
      </c>
      <c r="F38" s="13">
        <v>3</v>
      </c>
      <c r="G38" s="12">
        <v>44622</v>
      </c>
      <c r="H38" s="11" t="s">
        <v>29</v>
      </c>
      <c r="I38" s="11" t="s">
        <v>0</v>
      </c>
      <c r="J38" s="14" t="s">
        <v>1</v>
      </c>
      <c r="K38" s="4" t="s">
        <v>31</v>
      </c>
      <c r="L38" s="15">
        <v>50000</v>
      </c>
      <c r="M38" s="15">
        <v>50000</v>
      </c>
      <c r="N38" s="16">
        <v>0</v>
      </c>
      <c r="O38" s="15">
        <f t="shared" si="0"/>
        <v>50000</v>
      </c>
      <c r="P38" s="5">
        <v>1</v>
      </c>
    </row>
    <row r="39" spans="1:16" s="10" customFormat="1" ht="87.75" customHeight="1" x14ac:dyDescent="0.15">
      <c r="A39" s="11" t="s">
        <v>85</v>
      </c>
      <c r="B39" s="11" t="s">
        <v>177</v>
      </c>
      <c r="C39" s="11" t="s">
        <v>269</v>
      </c>
      <c r="D39" s="14" t="s">
        <v>334</v>
      </c>
      <c r="E39" s="12">
        <v>44531</v>
      </c>
      <c r="F39" s="13">
        <v>3</v>
      </c>
      <c r="G39" s="12">
        <v>44621</v>
      </c>
      <c r="H39" s="11" t="s">
        <v>29</v>
      </c>
      <c r="I39" s="11" t="s">
        <v>0</v>
      </c>
      <c r="J39" s="14" t="s">
        <v>3</v>
      </c>
      <c r="K39" s="4" t="s">
        <v>31</v>
      </c>
      <c r="L39" s="15">
        <v>50000</v>
      </c>
      <c r="M39" s="15">
        <v>50000</v>
      </c>
      <c r="N39" s="16">
        <v>0</v>
      </c>
      <c r="O39" s="15">
        <f t="shared" si="0"/>
        <v>50000</v>
      </c>
      <c r="P39" s="5">
        <v>1</v>
      </c>
    </row>
    <row r="40" spans="1:16" s="10" customFormat="1" ht="87.75" customHeight="1" x14ac:dyDescent="0.15">
      <c r="A40" s="11" t="s">
        <v>86</v>
      </c>
      <c r="B40" s="11" t="s">
        <v>178</v>
      </c>
      <c r="C40" s="11" t="s">
        <v>270</v>
      </c>
      <c r="D40" s="14" t="s">
        <v>342</v>
      </c>
      <c r="E40" s="12">
        <v>44532</v>
      </c>
      <c r="F40" s="13">
        <v>3</v>
      </c>
      <c r="G40" s="12">
        <v>44622</v>
      </c>
      <c r="H40" s="11" t="s">
        <v>29</v>
      </c>
      <c r="I40" s="11" t="s">
        <v>0</v>
      </c>
      <c r="J40" s="14" t="s">
        <v>361</v>
      </c>
      <c r="K40" s="4" t="s">
        <v>31</v>
      </c>
      <c r="L40" s="15">
        <v>50000</v>
      </c>
      <c r="M40" s="15">
        <v>50000</v>
      </c>
      <c r="N40" s="16">
        <v>0</v>
      </c>
      <c r="O40" s="15">
        <f t="shared" si="0"/>
        <v>50000</v>
      </c>
      <c r="P40" s="5">
        <v>1</v>
      </c>
    </row>
    <row r="41" spans="1:16" s="10" customFormat="1" ht="87.75" customHeight="1" x14ac:dyDescent="0.15">
      <c r="A41" s="11" t="s">
        <v>87</v>
      </c>
      <c r="B41" s="11" t="s">
        <v>179</v>
      </c>
      <c r="C41" s="11" t="s">
        <v>271</v>
      </c>
      <c r="D41" s="14" t="s">
        <v>343</v>
      </c>
      <c r="E41" s="12">
        <v>44533</v>
      </c>
      <c r="F41" s="13">
        <v>3</v>
      </c>
      <c r="G41" s="12">
        <v>44623</v>
      </c>
      <c r="H41" s="11" t="s">
        <v>29</v>
      </c>
      <c r="I41" s="11" t="s">
        <v>0</v>
      </c>
      <c r="J41" s="14" t="s">
        <v>10</v>
      </c>
      <c r="K41" s="4" t="s">
        <v>31</v>
      </c>
      <c r="L41" s="15">
        <v>50000</v>
      </c>
      <c r="M41" s="15">
        <v>50000</v>
      </c>
      <c r="N41" s="16">
        <v>0</v>
      </c>
      <c r="O41" s="15">
        <f t="shared" si="0"/>
        <v>50000</v>
      </c>
      <c r="P41" s="5">
        <v>1</v>
      </c>
    </row>
    <row r="42" spans="1:16" s="10" customFormat="1" ht="87.75" customHeight="1" x14ac:dyDescent="0.15">
      <c r="A42" s="11" t="s">
        <v>88</v>
      </c>
      <c r="B42" s="11" t="s">
        <v>180</v>
      </c>
      <c r="C42" s="11" t="s">
        <v>272</v>
      </c>
      <c r="D42" s="14" t="s">
        <v>338</v>
      </c>
      <c r="E42" s="12">
        <v>44533</v>
      </c>
      <c r="F42" s="13">
        <v>3</v>
      </c>
      <c r="G42" s="12">
        <v>44623</v>
      </c>
      <c r="H42" s="11" t="s">
        <v>29</v>
      </c>
      <c r="I42" s="11" t="s">
        <v>0</v>
      </c>
      <c r="J42" s="14" t="s">
        <v>1</v>
      </c>
      <c r="K42" s="4" t="s">
        <v>31</v>
      </c>
      <c r="L42" s="15">
        <v>50000</v>
      </c>
      <c r="M42" s="15">
        <v>50000</v>
      </c>
      <c r="N42" s="16">
        <v>0</v>
      </c>
      <c r="O42" s="15">
        <f t="shared" si="0"/>
        <v>50000</v>
      </c>
      <c r="P42" s="5">
        <v>1</v>
      </c>
    </row>
    <row r="43" spans="1:16" s="10" customFormat="1" ht="87.75" customHeight="1" x14ac:dyDescent="0.15">
      <c r="A43" s="11" t="s">
        <v>89</v>
      </c>
      <c r="B43" s="11" t="s">
        <v>181</v>
      </c>
      <c r="C43" s="11" t="s">
        <v>273</v>
      </c>
      <c r="D43" s="14" t="s">
        <v>327</v>
      </c>
      <c r="E43" s="12">
        <v>44530</v>
      </c>
      <c r="F43" s="13">
        <v>3</v>
      </c>
      <c r="G43" s="12">
        <v>44620</v>
      </c>
      <c r="H43" s="11" t="s">
        <v>29</v>
      </c>
      <c r="I43" s="11" t="s">
        <v>0</v>
      </c>
      <c r="J43" s="14" t="s">
        <v>2</v>
      </c>
      <c r="K43" s="4" t="s">
        <v>31</v>
      </c>
      <c r="L43" s="15">
        <v>50000</v>
      </c>
      <c r="M43" s="15">
        <v>50000</v>
      </c>
      <c r="N43" s="16">
        <v>0</v>
      </c>
      <c r="O43" s="15">
        <f t="shared" si="0"/>
        <v>50000</v>
      </c>
      <c r="P43" s="5">
        <v>1</v>
      </c>
    </row>
    <row r="44" spans="1:16" s="10" customFormat="1" ht="87.75" customHeight="1" x14ac:dyDescent="0.15">
      <c r="A44" s="11" t="s">
        <v>90</v>
      </c>
      <c r="B44" s="11" t="s">
        <v>182</v>
      </c>
      <c r="C44" s="11" t="s">
        <v>274</v>
      </c>
      <c r="D44" s="14" t="s">
        <v>327</v>
      </c>
      <c r="E44" s="12">
        <v>44532</v>
      </c>
      <c r="F44" s="13">
        <v>3</v>
      </c>
      <c r="G44" s="12">
        <v>44622</v>
      </c>
      <c r="H44" s="11" t="s">
        <v>29</v>
      </c>
      <c r="I44" s="11" t="s">
        <v>0</v>
      </c>
      <c r="J44" s="14" t="s">
        <v>1</v>
      </c>
      <c r="K44" s="4" t="s">
        <v>31</v>
      </c>
      <c r="L44" s="15">
        <v>50000</v>
      </c>
      <c r="M44" s="15">
        <v>50000</v>
      </c>
      <c r="N44" s="16">
        <v>0</v>
      </c>
      <c r="O44" s="15">
        <f t="shared" si="0"/>
        <v>50000</v>
      </c>
      <c r="P44" s="5">
        <v>1</v>
      </c>
    </row>
    <row r="45" spans="1:16" s="10" customFormat="1" ht="87.75" customHeight="1" x14ac:dyDescent="0.15">
      <c r="A45" s="11" t="s">
        <v>91</v>
      </c>
      <c r="B45" s="11" t="s">
        <v>183</v>
      </c>
      <c r="C45" s="11" t="s">
        <v>275</v>
      </c>
      <c r="D45" s="14" t="s">
        <v>334</v>
      </c>
      <c r="E45" s="12">
        <v>44531</v>
      </c>
      <c r="F45" s="13">
        <v>3</v>
      </c>
      <c r="G45" s="12">
        <v>44621</v>
      </c>
      <c r="H45" s="11" t="s">
        <v>29</v>
      </c>
      <c r="I45" s="11" t="s">
        <v>0</v>
      </c>
      <c r="J45" s="14" t="s">
        <v>1</v>
      </c>
      <c r="K45" s="4" t="s">
        <v>31</v>
      </c>
      <c r="L45" s="15">
        <v>50000</v>
      </c>
      <c r="M45" s="15">
        <v>50000</v>
      </c>
      <c r="N45" s="16">
        <v>0</v>
      </c>
      <c r="O45" s="15">
        <f t="shared" si="0"/>
        <v>50000</v>
      </c>
      <c r="P45" s="5">
        <v>1</v>
      </c>
    </row>
    <row r="46" spans="1:16" s="10" customFormat="1" ht="87.75" customHeight="1" x14ac:dyDescent="0.15">
      <c r="A46" s="11" t="s">
        <v>92</v>
      </c>
      <c r="B46" s="11" t="s">
        <v>184</v>
      </c>
      <c r="C46" s="11" t="s">
        <v>276</v>
      </c>
      <c r="D46" s="14" t="s">
        <v>338</v>
      </c>
      <c r="E46" s="12">
        <v>44530</v>
      </c>
      <c r="F46" s="13">
        <v>3</v>
      </c>
      <c r="G46" s="12">
        <v>44620</v>
      </c>
      <c r="H46" s="11" t="s">
        <v>29</v>
      </c>
      <c r="I46" s="11" t="s">
        <v>0</v>
      </c>
      <c r="J46" s="14" t="s">
        <v>1</v>
      </c>
      <c r="K46" s="4" t="s">
        <v>31</v>
      </c>
      <c r="L46" s="15">
        <v>50000</v>
      </c>
      <c r="M46" s="15">
        <v>50000</v>
      </c>
      <c r="N46" s="16">
        <v>0</v>
      </c>
      <c r="O46" s="15">
        <f t="shared" si="0"/>
        <v>50000</v>
      </c>
      <c r="P46" s="5">
        <v>1</v>
      </c>
    </row>
    <row r="47" spans="1:16" s="10" customFormat="1" ht="87.75" customHeight="1" x14ac:dyDescent="0.15">
      <c r="A47" s="11" t="s">
        <v>93</v>
      </c>
      <c r="B47" s="11" t="s">
        <v>185</v>
      </c>
      <c r="C47" s="11" t="s">
        <v>277</v>
      </c>
      <c r="D47" s="14" t="s">
        <v>326</v>
      </c>
      <c r="E47" s="12">
        <v>44532</v>
      </c>
      <c r="F47" s="13">
        <v>3</v>
      </c>
      <c r="G47" s="12">
        <v>44622</v>
      </c>
      <c r="H47" s="11" t="s">
        <v>29</v>
      </c>
      <c r="I47" s="11" t="s">
        <v>0</v>
      </c>
      <c r="J47" s="14" t="s">
        <v>362</v>
      </c>
      <c r="K47" s="4" t="s">
        <v>31</v>
      </c>
      <c r="L47" s="15">
        <v>50000</v>
      </c>
      <c r="M47" s="15">
        <v>50000</v>
      </c>
      <c r="N47" s="16">
        <v>0</v>
      </c>
      <c r="O47" s="15">
        <f t="shared" si="0"/>
        <v>50000</v>
      </c>
      <c r="P47" s="5">
        <v>1</v>
      </c>
    </row>
    <row r="48" spans="1:16" s="10" customFormat="1" ht="87.75" customHeight="1" x14ac:dyDescent="0.15">
      <c r="A48" s="11" t="s">
        <v>94</v>
      </c>
      <c r="B48" s="11" t="s">
        <v>186</v>
      </c>
      <c r="C48" s="11" t="s">
        <v>278</v>
      </c>
      <c r="D48" s="14" t="s">
        <v>333</v>
      </c>
      <c r="E48" s="12">
        <v>44531</v>
      </c>
      <c r="F48" s="13">
        <v>3</v>
      </c>
      <c r="G48" s="12">
        <v>44621</v>
      </c>
      <c r="H48" s="11" t="s">
        <v>29</v>
      </c>
      <c r="I48" s="11" t="s">
        <v>0</v>
      </c>
      <c r="J48" s="14" t="s">
        <v>2</v>
      </c>
      <c r="K48" s="4" t="s">
        <v>31</v>
      </c>
      <c r="L48" s="15">
        <v>50000</v>
      </c>
      <c r="M48" s="15">
        <v>50000</v>
      </c>
      <c r="N48" s="16">
        <v>0</v>
      </c>
      <c r="O48" s="15">
        <f t="shared" si="0"/>
        <v>50000</v>
      </c>
      <c r="P48" s="5">
        <v>1</v>
      </c>
    </row>
    <row r="49" spans="1:16" s="10" customFormat="1" ht="87.75" customHeight="1" x14ac:dyDescent="0.15">
      <c r="A49" s="11" t="s">
        <v>95</v>
      </c>
      <c r="B49" s="11" t="s">
        <v>232</v>
      </c>
      <c r="C49" s="11" t="s">
        <v>279</v>
      </c>
      <c r="D49" s="14" t="s">
        <v>19</v>
      </c>
      <c r="E49" s="12">
        <v>44524</v>
      </c>
      <c r="F49" s="13">
        <v>3</v>
      </c>
      <c r="G49" s="12">
        <v>44616</v>
      </c>
      <c r="H49" s="11" t="s">
        <v>29</v>
      </c>
      <c r="I49" s="11" t="s">
        <v>0</v>
      </c>
      <c r="J49" s="14" t="s">
        <v>1</v>
      </c>
      <c r="K49" s="4" t="s">
        <v>31</v>
      </c>
      <c r="L49" s="15">
        <v>50000</v>
      </c>
      <c r="M49" s="15">
        <v>50000</v>
      </c>
      <c r="N49" s="16">
        <v>0</v>
      </c>
      <c r="O49" s="15">
        <f t="shared" si="0"/>
        <v>42500</v>
      </c>
      <c r="P49" s="5">
        <v>0.85</v>
      </c>
    </row>
    <row r="50" spans="1:16" s="10" customFormat="1" ht="87.75" customHeight="1" x14ac:dyDescent="0.15">
      <c r="A50" s="11" t="s">
        <v>96</v>
      </c>
      <c r="B50" s="11" t="s">
        <v>187</v>
      </c>
      <c r="C50" s="11" t="s">
        <v>280</v>
      </c>
      <c r="D50" s="14" t="s">
        <v>344</v>
      </c>
      <c r="E50" s="12">
        <v>44531</v>
      </c>
      <c r="F50" s="13">
        <v>3</v>
      </c>
      <c r="G50" s="12">
        <v>44621</v>
      </c>
      <c r="H50" s="11" t="s">
        <v>29</v>
      </c>
      <c r="I50" s="11" t="s">
        <v>0</v>
      </c>
      <c r="J50" s="14" t="s">
        <v>1</v>
      </c>
      <c r="K50" s="4" t="s">
        <v>31</v>
      </c>
      <c r="L50" s="15">
        <v>50000</v>
      </c>
      <c r="M50" s="15">
        <v>50000</v>
      </c>
      <c r="N50" s="16">
        <v>0</v>
      </c>
      <c r="O50" s="15">
        <f t="shared" si="0"/>
        <v>50000</v>
      </c>
      <c r="P50" s="5">
        <v>1</v>
      </c>
    </row>
    <row r="51" spans="1:16" s="10" customFormat="1" ht="87.75" customHeight="1" x14ac:dyDescent="0.15">
      <c r="A51" s="11" t="s">
        <v>97</v>
      </c>
      <c r="B51" s="11" t="s">
        <v>188</v>
      </c>
      <c r="C51" s="11" t="s">
        <v>281</v>
      </c>
      <c r="D51" s="14" t="s">
        <v>345</v>
      </c>
      <c r="E51" s="12">
        <v>44532</v>
      </c>
      <c r="F51" s="13">
        <v>3</v>
      </c>
      <c r="G51" s="12">
        <v>44622</v>
      </c>
      <c r="H51" s="11" t="s">
        <v>29</v>
      </c>
      <c r="I51" s="11" t="s">
        <v>0</v>
      </c>
      <c r="J51" s="14" t="s">
        <v>1</v>
      </c>
      <c r="K51" s="4" t="s">
        <v>31</v>
      </c>
      <c r="L51" s="15">
        <v>50000</v>
      </c>
      <c r="M51" s="15">
        <v>50000</v>
      </c>
      <c r="N51" s="16">
        <v>0</v>
      </c>
      <c r="O51" s="15">
        <f t="shared" si="0"/>
        <v>50000</v>
      </c>
      <c r="P51" s="5">
        <v>1</v>
      </c>
    </row>
    <row r="52" spans="1:16" s="10" customFormat="1" ht="87.75" customHeight="1" x14ac:dyDescent="0.15">
      <c r="A52" s="11" t="s">
        <v>98</v>
      </c>
      <c r="B52" s="11" t="s">
        <v>189</v>
      </c>
      <c r="C52" s="11" t="s">
        <v>282</v>
      </c>
      <c r="D52" s="14" t="s">
        <v>346</v>
      </c>
      <c r="E52" s="12">
        <v>44531</v>
      </c>
      <c r="F52" s="13">
        <v>3</v>
      </c>
      <c r="G52" s="12">
        <v>44621</v>
      </c>
      <c r="H52" s="11" t="s">
        <v>29</v>
      </c>
      <c r="I52" s="11" t="s">
        <v>0</v>
      </c>
      <c r="J52" s="14" t="s">
        <v>20</v>
      </c>
      <c r="K52" s="4" t="s">
        <v>31</v>
      </c>
      <c r="L52" s="15">
        <v>50000</v>
      </c>
      <c r="M52" s="15">
        <v>50000</v>
      </c>
      <c r="N52" s="16">
        <v>0</v>
      </c>
      <c r="O52" s="15">
        <f t="shared" si="0"/>
        <v>50000</v>
      </c>
      <c r="P52" s="5">
        <v>1</v>
      </c>
    </row>
    <row r="53" spans="1:16" s="10" customFormat="1" ht="87.75" customHeight="1" x14ac:dyDescent="0.15">
      <c r="A53" s="11" t="s">
        <v>99</v>
      </c>
      <c r="B53" s="11" t="s">
        <v>190</v>
      </c>
      <c r="C53" s="11" t="s">
        <v>283</v>
      </c>
      <c r="D53" s="14" t="s">
        <v>326</v>
      </c>
      <c r="E53" s="12">
        <v>44531</v>
      </c>
      <c r="F53" s="13">
        <v>3</v>
      </c>
      <c r="G53" s="12">
        <v>44621</v>
      </c>
      <c r="H53" s="11" t="s">
        <v>29</v>
      </c>
      <c r="I53" s="11" t="s">
        <v>0</v>
      </c>
      <c r="J53" s="14" t="s">
        <v>359</v>
      </c>
      <c r="K53" s="4" t="s">
        <v>31</v>
      </c>
      <c r="L53" s="15">
        <v>50000</v>
      </c>
      <c r="M53" s="15">
        <v>50000</v>
      </c>
      <c r="N53" s="16">
        <v>0</v>
      </c>
      <c r="O53" s="15">
        <f t="shared" si="0"/>
        <v>50000</v>
      </c>
      <c r="P53" s="5">
        <v>1</v>
      </c>
    </row>
    <row r="54" spans="1:16" s="10" customFormat="1" ht="87.75" customHeight="1" x14ac:dyDescent="0.15">
      <c r="A54" s="11" t="s">
        <v>100</v>
      </c>
      <c r="B54" s="11" t="s">
        <v>191</v>
      </c>
      <c r="C54" s="11" t="s">
        <v>284</v>
      </c>
      <c r="D54" s="14" t="s">
        <v>347</v>
      </c>
      <c r="E54" s="12">
        <v>44533</v>
      </c>
      <c r="F54" s="13">
        <v>3</v>
      </c>
      <c r="G54" s="12">
        <v>44623</v>
      </c>
      <c r="H54" s="11" t="s">
        <v>29</v>
      </c>
      <c r="I54" s="11" t="s">
        <v>0</v>
      </c>
      <c r="J54" s="14" t="s">
        <v>4</v>
      </c>
      <c r="K54" s="4" t="s">
        <v>31</v>
      </c>
      <c r="L54" s="15">
        <v>50000</v>
      </c>
      <c r="M54" s="15">
        <v>50000</v>
      </c>
      <c r="N54" s="16">
        <v>0</v>
      </c>
      <c r="O54" s="15">
        <f t="shared" si="0"/>
        <v>50000</v>
      </c>
      <c r="P54" s="5">
        <v>1</v>
      </c>
    </row>
    <row r="55" spans="1:16" s="10" customFormat="1" ht="87.75" customHeight="1" x14ac:dyDescent="0.15">
      <c r="A55" s="11" t="s">
        <v>101</v>
      </c>
      <c r="B55" s="11" t="s">
        <v>192</v>
      </c>
      <c r="C55" s="11" t="s">
        <v>285</v>
      </c>
      <c r="D55" s="14" t="s">
        <v>327</v>
      </c>
      <c r="E55" s="12">
        <v>44530</v>
      </c>
      <c r="F55" s="13">
        <v>3</v>
      </c>
      <c r="G55" s="12">
        <v>44620</v>
      </c>
      <c r="H55" s="11" t="s">
        <v>29</v>
      </c>
      <c r="I55" s="11" t="s">
        <v>0</v>
      </c>
      <c r="J55" s="14" t="s">
        <v>3</v>
      </c>
      <c r="K55" s="4" t="s">
        <v>31</v>
      </c>
      <c r="L55" s="15">
        <v>50000</v>
      </c>
      <c r="M55" s="15">
        <v>50000</v>
      </c>
      <c r="N55" s="16">
        <v>0</v>
      </c>
      <c r="O55" s="15">
        <f t="shared" si="0"/>
        <v>50000</v>
      </c>
      <c r="P55" s="5">
        <v>1</v>
      </c>
    </row>
    <row r="56" spans="1:16" s="10" customFormat="1" ht="87.75" customHeight="1" x14ac:dyDescent="0.15">
      <c r="A56" s="11" t="s">
        <v>102</v>
      </c>
      <c r="B56" s="11" t="s">
        <v>193</v>
      </c>
      <c r="C56" s="11" t="s">
        <v>286</v>
      </c>
      <c r="D56" s="14" t="s">
        <v>330</v>
      </c>
      <c r="E56" s="12">
        <v>44532</v>
      </c>
      <c r="F56" s="13">
        <v>3</v>
      </c>
      <c r="G56" s="12">
        <v>44622</v>
      </c>
      <c r="H56" s="11" t="s">
        <v>29</v>
      </c>
      <c r="I56" s="11" t="s">
        <v>0</v>
      </c>
      <c r="J56" s="14" t="s">
        <v>1</v>
      </c>
      <c r="K56" s="4" t="s">
        <v>31</v>
      </c>
      <c r="L56" s="15">
        <v>50000</v>
      </c>
      <c r="M56" s="15">
        <v>50000</v>
      </c>
      <c r="N56" s="16">
        <v>0</v>
      </c>
      <c r="O56" s="15">
        <f t="shared" si="0"/>
        <v>50000</v>
      </c>
      <c r="P56" s="5">
        <v>1</v>
      </c>
    </row>
    <row r="57" spans="1:16" s="10" customFormat="1" ht="87.75" customHeight="1" x14ac:dyDescent="0.15">
      <c r="A57" s="11" t="s">
        <v>103</v>
      </c>
      <c r="B57" s="11" t="s">
        <v>194</v>
      </c>
      <c r="C57" s="11" t="s">
        <v>287</v>
      </c>
      <c r="D57" s="14" t="s">
        <v>326</v>
      </c>
      <c r="E57" s="12">
        <v>44532</v>
      </c>
      <c r="F57" s="13">
        <v>3</v>
      </c>
      <c r="G57" s="12">
        <v>44622</v>
      </c>
      <c r="H57" s="11" t="s">
        <v>29</v>
      </c>
      <c r="I57" s="11" t="s">
        <v>0</v>
      </c>
      <c r="J57" s="14" t="s">
        <v>1</v>
      </c>
      <c r="K57" s="4" t="s">
        <v>31</v>
      </c>
      <c r="L57" s="15">
        <v>50000</v>
      </c>
      <c r="M57" s="15">
        <v>50000</v>
      </c>
      <c r="N57" s="16">
        <v>0</v>
      </c>
      <c r="O57" s="15">
        <f t="shared" si="0"/>
        <v>50000</v>
      </c>
      <c r="P57" s="5">
        <v>1</v>
      </c>
    </row>
    <row r="58" spans="1:16" s="10" customFormat="1" ht="87.75" customHeight="1" x14ac:dyDescent="0.15">
      <c r="A58" s="11" t="s">
        <v>104</v>
      </c>
      <c r="B58" s="11" t="s">
        <v>195</v>
      </c>
      <c r="C58" s="11" t="s">
        <v>288</v>
      </c>
      <c r="D58" s="14" t="s">
        <v>326</v>
      </c>
      <c r="E58" s="12">
        <v>44530</v>
      </c>
      <c r="F58" s="13">
        <v>3</v>
      </c>
      <c r="G58" s="12">
        <v>44620</v>
      </c>
      <c r="H58" s="11" t="s">
        <v>29</v>
      </c>
      <c r="I58" s="11" t="s">
        <v>0</v>
      </c>
      <c r="J58" s="14" t="s">
        <v>14</v>
      </c>
      <c r="K58" s="4" t="s">
        <v>31</v>
      </c>
      <c r="L58" s="15">
        <v>50000</v>
      </c>
      <c r="M58" s="15">
        <v>50000</v>
      </c>
      <c r="N58" s="16">
        <v>0</v>
      </c>
      <c r="O58" s="15">
        <f t="shared" si="0"/>
        <v>50000</v>
      </c>
      <c r="P58" s="5">
        <v>1</v>
      </c>
    </row>
    <row r="59" spans="1:16" s="10" customFormat="1" ht="87.75" customHeight="1" x14ac:dyDescent="0.15">
      <c r="A59" s="11" t="s">
        <v>105</v>
      </c>
      <c r="B59" s="11" t="s">
        <v>196</v>
      </c>
      <c r="C59" s="11" t="s">
        <v>289</v>
      </c>
      <c r="D59" s="14" t="s">
        <v>327</v>
      </c>
      <c r="E59" s="12">
        <v>44533</v>
      </c>
      <c r="F59" s="13">
        <v>3</v>
      </c>
      <c r="G59" s="12">
        <v>44623</v>
      </c>
      <c r="H59" s="11" t="s">
        <v>29</v>
      </c>
      <c r="I59" s="11" t="s">
        <v>0</v>
      </c>
      <c r="J59" s="14" t="s">
        <v>18</v>
      </c>
      <c r="K59" s="4" t="s">
        <v>31</v>
      </c>
      <c r="L59" s="15">
        <v>50000</v>
      </c>
      <c r="M59" s="15">
        <v>50000</v>
      </c>
      <c r="N59" s="16">
        <v>0</v>
      </c>
      <c r="O59" s="15">
        <f t="shared" si="0"/>
        <v>50000</v>
      </c>
      <c r="P59" s="5">
        <v>1</v>
      </c>
    </row>
    <row r="60" spans="1:16" s="10" customFormat="1" ht="87.75" customHeight="1" x14ac:dyDescent="0.15">
      <c r="A60" s="11" t="s">
        <v>106</v>
      </c>
      <c r="B60" s="11" t="s">
        <v>197</v>
      </c>
      <c r="C60" s="11" t="s">
        <v>290</v>
      </c>
      <c r="D60" s="14" t="s">
        <v>326</v>
      </c>
      <c r="E60" s="12">
        <v>44533</v>
      </c>
      <c r="F60" s="13">
        <v>3</v>
      </c>
      <c r="G60" s="12">
        <v>44623</v>
      </c>
      <c r="H60" s="11" t="s">
        <v>29</v>
      </c>
      <c r="I60" s="11" t="s">
        <v>0</v>
      </c>
      <c r="J60" s="14" t="s">
        <v>363</v>
      </c>
      <c r="K60" s="4" t="s">
        <v>31</v>
      </c>
      <c r="L60" s="15">
        <v>50000</v>
      </c>
      <c r="M60" s="15">
        <v>50000</v>
      </c>
      <c r="N60" s="16">
        <v>0</v>
      </c>
      <c r="O60" s="15">
        <f t="shared" si="0"/>
        <v>50000</v>
      </c>
      <c r="P60" s="5">
        <v>1</v>
      </c>
    </row>
    <row r="61" spans="1:16" s="10" customFormat="1" ht="87.75" customHeight="1" x14ac:dyDescent="0.15">
      <c r="A61" s="11" t="s">
        <v>107</v>
      </c>
      <c r="B61" s="11" t="s">
        <v>198</v>
      </c>
      <c r="C61" s="11" t="s">
        <v>291</v>
      </c>
      <c r="D61" s="14" t="s">
        <v>345</v>
      </c>
      <c r="E61" s="12">
        <v>44532</v>
      </c>
      <c r="F61" s="13">
        <v>3</v>
      </c>
      <c r="G61" s="12">
        <v>44622</v>
      </c>
      <c r="H61" s="11" t="s">
        <v>29</v>
      </c>
      <c r="I61" s="11" t="s">
        <v>0</v>
      </c>
      <c r="J61" s="14" t="s">
        <v>1</v>
      </c>
      <c r="K61" s="4" t="s">
        <v>31</v>
      </c>
      <c r="L61" s="15">
        <v>50000</v>
      </c>
      <c r="M61" s="15">
        <v>50000</v>
      </c>
      <c r="N61" s="16">
        <v>0</v>
      </c>
      <c r="O61" s="15">
        <f t="shared" si="0"/>
        <v>50000</v>
      </c>
      <c r="P61" s="5">
        <v>1</v>
      </c>
    </row>
    <row r="62" spans="1:16" s="10" customFormat="1" ht="87.75" customHeight="1" x14ac:dyDescent="0.15">
      <c r="A62" s="11" t="s">
        <v>108</v>
      </c>
      <c r="B62" s="11" t="s">
        <v>199</v>
      </c>
      <c r="C62" s="11" t="s">
        <v>292</v>
      </c>
      <c r="D62" s="14" t="s">
        <v>43</v>
      </c>
      <c r="E62" s="12">
        <v>44525</v>
      </c>
      <c r="F62" s="13">
        <v>3</v>
      </c>
      <c r="G62" s="12">
        <v>44617</v>
      </c>
      <c r="H62" s="11" t="s">
        <v>29</v>
      </c>
      <c r="I62" s="11" t="s">
        <v>0</v>
      </c>
      <c r="J62" s="14" t="s">
        <v>364</v>
      </c>
      <c r="K62" s="4" t="s">
        <v>31</v>
      </c>
      <c r="L62" s="15">
        <v>50000</v>
      </c>
      <c r="M62" s="15">
        <v>50000</v>
      </c>
      <c r="N62" s="16">
        <v>0</v>
      </c>
      <c r="O62" s="15">
        <f t="shared" si="0"/>
        <v>42500</v>
      </c>
      <c r="P62" s="5">
        <v>0.85</v>
      </c>
    </row>
    <row r="63" spans="1:16" s="10" customFormat="1" ht="87.75" customHeight="1" x14ac:dyDescent="0.15">
      <c r="A63" s="11" t="s">
        <v>109</v>
      </c>
      <c r="B63" s="11" t="s">
        <v>200</v>
      </c>
      <c r="C63" s="11" t="s">
        <v>293</v>
      </c>
      <c r="D63" s="14" t="s">
        <v>326</v>
      </c>
      <c r="E63" s="12">
        <v>44531</v>
      </c>
      <c r="F63" s="13">
        <v>3</v>
      </c>
      <c r="G63" s="12">
        <v>44621</v>
      </c>
      <c r="H63" s="11" t="s">
        <v>29</v>
      </c>
      <c r="I63" s="11" t="s">
        <v>0</v>
      </c>
      <c r="J63" s="14" t="s">
        <v>365</v>
      </c>
      <c r="K63" s="4" t="s">
        <v>31</v>
      </c>
      <c r="L63" s="15">
        <v>50000</v>
      </c>
      <c r="M63" s="15">
        <v>50000</v>
      </c>
      <c r="N63" s="16">
        <v>0</v>
      </c>
      <c r="O63" s="15">
        <f t="shared" si="0"/>
        <v>50000</v>
      </c>
      <c r="P63" s="5">
        <v>1</v>
      </c>
    </row>
    <row r="64" spans="1:16" s="10" customFormat="1" ht="87.75" customHeight="1" x14ac:dyDescent="0.15">
      <c r="A64" s="11" t="s">
        <v>110</v>
      </c>
      <c r="B64" s="11" t="s">
        <v>201</v>
      </c>
      <c r="C64" s="11" t="s">
        <v>294</v>
      </c>
      <c r="D64" s="14" t="s">
        <v>9</v>
      </c>
      <c r="E64" s="12">
        <v>44524</v>
      </c>
      <c r="F64" s="13">
        <v>3</v>
      </c>
      <c r="G64" s="12">
        <v>44616</v>
      </c>
      <c r="H64" s="11" t="s">
        <v>29</v>
      </c>
      <c r="I64" s="11" t="s">
        <v>0</v>
      </c>
      <c r="J64" s="14" t="s">
        <v>1</v>
      </c>
      <c r="K64" s="4" t="s">
        <v>31</v>
      </c>
      <c r="L64" s="15">
        <v>50000</v>
      </c>
      <c r="M64" s="15">
        <v>50000</v>
      </c>
      <c r="N64" s="16">
        <v>0</v>
      </c>
      <c r="O64" s="15">
        <f t="shared" si="0"/>
        <v>42500</v>
      </c>
      <c r="P64" s="5">
        <v>0.85</v>
      </c>
    </row>
    <row r="65" spans="1:16" s="10" customFormat="1" ht="87.75" customHeight="1" x14ac:dyDescent="0.15">
      <c r="A65" s="11" t="s">
        <v>111</v>
      </c>
      <c r="B65" s="11" t="s">
        <v>202</v>
      </c>
      <c r="C65" s="11" t="s">
        <v>295</v>
      </c>
      <c r="D65" s="14" t="s">
        <v>347</v>
      </c>
      <c r="E65" s="12">
        <v>44533</v>
      </c>
      <c r="F65" s="13">
        <v>3</v>
      </c>
      <c r="G65" s="12">
        <v>44623</v>
      </c>
      <c r="H65" s="11" t="s">
        <v>29</v>
      </c>
      <c r="I65" s="11" t="s">
        <v>0</v>
      </c>
      <c r="J65" s="14" t="s">
        <v>366</v>
      </c>
      <c r="K65" s="4" t="s">
        <v>31</v>
      </c>
      <c r="L65" s="15">
        <v>50000</v>
      </c>
      <c r="M65" s="15">
        <v>50000</v>
      </c>
      <c r="N65" s="16">
        <v>0</v>
      </c>
      <c r="O65" s="15">
        <f t="shared" si="0"/>
        <v>50000</v>
      </c>
      <c r="P65" s="5">
        <v>1</v>
      </c>
    </row>
    <row r="66" spans="1:16" s="10" customFormat="1" ht="87.75" customHeight="1" x14ac:dyDescent="0.15">
      <c r="A66" s="11" t="s">
        <v>112</v>
      </c>
      <c r="B66" s="11" t="s">
        <v>203</v>
      </c>
      <c r="C66" s="11" t="s">
        <v>296</v>
      </c>
      <c r="D66" s="14" t="s">
        <v>345</v>
      </c>
      <c r="E66" s="12">
        <v>44531</v>
      </c>
      <c r="F66" s="13">
        <v>3</v>
      </c>
      <c r="G66" s="12">
        <v>44621</v>
      </c>
      <c r="H66" s="11" t="s">
        <v>29</v>
      </c>
      <c r="I66" s="11" t="s">
        <v>0</v>
      </c>
      <c r="J66" s="14" t="s">
        <v>1</v>
      </c>
      <c r="K66" s="4" t="s">
        <v>31</v>
      </c>
      <c r="L66" s="15">
        <v>50000</v>
      </c>
      <c r="M66" s="15">
        <v>50000</v>
      </c>
      <c r="N66" s="16">
        <v>0</v>
      </c>
      <c r="O66" s="15">
        <f t="shared" si="0"/>
        <v>50000</v>
      </c>
      <c r="P66" s="5">
        <v>1</v>
      </c>
    </row>
    <row r="67" spans="1:16" s="10" customFormat="1" ht="87.75" customHeight="1" x14ac:dyDescent="0.15">
      <c r="A67" s="11" t="s">
        <v>113</v>
      </c>
      <c r="B67" s="11" t="s">
        <v>204</v>
      </c>
      <c r="C67" s="11" t="s">
        <v>297</v>
      </c>
      <c r="D67" s="14" t="s">
        <v>328</v>
      </c>
      <c r="E67" s="12">
        <v>44531</v>
      </c>
      <c r="F67" s="13">
        <v>3</v>
      </c>
      <c r="G67" s="12">
        <v>44621</v>
      </c>
      <c r="H67" s="11" t="s">
        <v>29</v>
      </c>
      <c r="I67" s="11" t="s">
        <v>0</v>
      </c>
      <c r="J67" s="14" t="s">
        <v>44</v>
      </c>
      <c r="K67" s="4" t="s">
        <v>31</v>
      </c>
      <c r="L67" s="15">
        <v>50000</v>
      </c>
      <c r="M67" s="15">
        <v>50000</v>
      </c>
      <c r="N67" s="16">
        <v>0</v>
      </c>
      <c r="O67" s="15">
        <f t="shared" ref="O67:O94" si="1">M67*P67</f>
        <v>50000</v>
      </c>
      <c r="P67" s="5">
        <v>1</v>
      </c>
    </row>
    <row r="68" spans="1:16" s="10" customFormat="1" ht="87.75" customHeight="1" x14ac:dyDescent="0.15">
      <c r="A68" s="11" t="s">
        <v>114</v>
      </c>
      <c r="B68" s="11" t="s">
        <v>205</v>
      </c>
      <c r="C68" s="11" t="s">
        <v>298</v>
      </c>
      <c r="D68" s="14" t="s">
        <v>327</v>
      </c>
      <c r="E68" s="12">
        <v>44532</v>
      </c>
      <c r="F68" s="13">
        <v>3</v>
      </c>
      <c r="G68" s="12">
        <v>44622</v>
      </c>
      <c r="H68" s="11" t="s">
        <v>29</v>
      </c>
      <c r="I68" s="11" t="s">
        <v>0</v>
      </c>
      <c r="J68" s="14" t="s">
        <v>45</v>
      </c>
      <c r="K68" s="4" t="s">
        <v>31</v>
      </c>
      <c r="L68" s="15">
        <v>50000</v>
      </c>
      <c r="M68" s="15">
        <v>50000</v>
      </c>
      <c r="N68" s="16">
        <v>0</v>
      </c>
      <c r="O68" s="15">
        <f t="shared" si="1"/>
        <v>50000</v>
      </c>
      <c r="P68" s="5">
        <v>1</v>
      </c>
    </row>
    <row r="69" spans="1:16" s="10" customFormat="1" ht="87.75" customHeight="1" x14ac:dyDescent="0.15">
      <c r="A69" s="11" t="s">
        <v>115</v>
      </c>
      <c r="B69" s="11" t="s">
        <v>206</v>
      </c>
      <c r="C69" s="11" t="s">
        <v>299</v>
      </c>
      <c r="D69" s="14" t="s">
        <v>348</v>
      </c>
      <c r="E69" s="12">
        <v>44532</v>
      </c>
      <c r="F69" s="13">
        <v>3</v>
      </c>
      <c r="G69" s="12">
        <v>44622</v>
      </c>
      <c r="H69" s="11" t="s">
        <v>29</v>
      </c>
      <c r="I69" s="11" t="s">
        <v>0</v>
      </c>
      <c r="J69" s="14" t="s">
        <v>1</v>
      </c>
      <c r="K69" s="4" t="s">
        <v>31</v>
      </c>
      <c r="L69" s="15">
        <v>50000</v>
      </c>
      <c r="M69" s="15">
        <v>50000</v>
      </c>
      <c r="N69" s="16">
        <v>0</v>
      </c>
      <c r="O69" s="15">
        <f t="shared" si="1"/>
        <v>50000</v>
      </c>
      <c r="P69" s="5">
        <v>1</v>
      </c>
    </row>
    <row r="70" spans="1:16" s="10" customFormat="1" ht="87.75" customHeight="1" x14ac:dyDescent="0.15">
      <c r="A70" s="11" t="s">
        <v>116</v>
      </c>
      <c r="B70" s="11" t="s">
        <v>207</v>
      </c>
      <c r="C70" s="11" t="s">
        <v>300</v>
      </c>
      <c r="D70" s="14" t="s">
        <v>338</v>
      </c>
      <c r="E70" s="12">
        <v>44530</v>
      </c>
      <c r="F70" s="13">
        <v>3</v>
      </c>
      <c r="G70" s="12">
        <v>44620</v>
      </c>
      <c r="H70" s="11" t="s">
        <v>29</v>
      </c>
      <c r="I70" s="11" t="s">
        <v>0</v>
      </c>
      <c r="J70" s="14" t="s">
        <v>1</v>
      </c>
      <c r="K70" s="4" t="s">
        <v>31</v>
      </c>
      <c r="L70" s="15">
        <v>50000</v>
      </c>
      <c r="M70" s="15">
        <v>50000</v>
      </c>
      <c r="N70" s="16">
        <v>0</v>
      </c>
      <c r="O70" s="15">
        <f t="shared" si="1"/>
        <v>50000</v>
      </c>
      <c r="P70" s="5">
        <v>1</v>
      </c>
    </row>
    <row r="71" spans="1:16" s="10" customFormat="1" ht="87.75" customHeight="1" x14ac:dyDescent="0.15">
      <c r="A71" s="11" t="s">
        <v>117</v>
      </c>
      <c r="B71" s="11" t="s">
        <v>208</v>
      </c>
      <c r="C71" s="11" t="s">
        <v>301</v>
      </c>
      <c r="D71" s="14" t="s">
        <v>6</v>
      </c>
      <c r="E71" s="12">
        <v>44525</v>
      </c>
      <c r="F71" s="13">
        <v>3</v>
      </c>
      <c r="G71" s="12">
        <v>44617</v>
      </c>
      <c r="H71" s="11" t="s">
        <v>29</v>
      </c>
      <c r="I71" s="11" t="s">
        <v>0</v>
      </c>
      <c r="J71" s="14" t="s">
        <v>48</v>
      </c>
      <c r="K71" s="4" t="s">
        <v>31</v>
      </c>
      <c r="L71" s="15">
        <v>50000</v>
      </c>
      <c r="M71" s="15">
        <v>50000</v>
      </c>
      <c r="N71" s="16">
        <v>0</v>
      </c>
      <c r="O71" s="15">
        <f t="shared" si="1"/>
        <v>42500</v>
      </c>
      <c r="P71" s="5">
        <v>0.85</v>
      </c>
    </row>
    <row r="72" spans="1:16" s="10" customFormat="1" ht="87.75" customHeight="1" x14ac:dyDescent="0.15">
      <c r="A72" s="11" t="s">
        <v>118</v>
      </c>
      <c r="B72" s="11" t="s">
        <v>209</v>
      </c>
      <c r="C72" s="11" t="s">
        <v>302</v>
      </c>
      <c r="D72" s="14" t="s">
        <v>327</v>
      </c>
      <c r="E72" s="12">
        <v>44532</v>
      </c>
      <c r="F72" s="13">
        <v>3</v>
      </c>
      <c r="G72" s="12">
        <v>44622</v>
      </c>
      <c r="H72" s="11" t="s">
        <v>29</v>
      </c>
      <c r="I72" s="11" t="s">
        <v>0</v>
      </c>
      <c r="J72" s="14" t="s">
        <v>10</v>
      </c>
      <c r="K72" s="4" t="s">
        <v>31</v>
      </c>
      <c r="L72" s="15">
        <v>50000</v>
      </c>
      <c r="M72" s="15">
        <v>50000</v>
      </c>
      <c r="N72" s="16">
        <v>0</v>
      </c>
      <c r="O72" s="15">
        <f t="shared" si="1"/>
        <v>50000</v>
      </c>
      <c r="P72" s="5">
        <v>1</v>
      </c>
    </row>
    <row r="73" spans="1:16" s="10" customFormat="1" ht="87.75" customHeight="1" x14ac:dyDescent="0.15">
      <c r="A73" s="11" t="s">
        <v>119</v>
      </c>
      <c r="B73" s="11" t="s">
        <v>210</v>
      </c>
      <c r="C73" s="11" t="s">
        <v>303</v>
      </c>
      <c r="D73" s="14" t="s">
        <v>16</v>
      </c>
      <c r="E73" s="12">
        <v>44525</v>
      </c>
      <c r="F73" s="13">
        <v>3</v>
      </c>
      <c r="G73" s="12">
        <v>44617</v>
      </c>
      <c r="H73" s="11" t="s">
        <v>29</v>
      </c>
      <c r="I73" s="11" t="s">
        <v>0</v>
      </c>
      <c r="J73" s="14" t="s">
        <v>1</v>
      </c>
      <c r="K73" s="4" t="s">
        <v>31</v>
      </c>
      <c r="L73" s="15">
        <v>50000</v>
      </c>
      <c r="M73" s="15">
        <v>50000</v>
      </c>
      <c r="N73" s="16">
        <v>0</v>
      </c>
      <c r="O73" s="15">
        <f t="shared" si="1"/>
        <v>42500</v>
      </c>
      <c r="P73" s="5">
        <v>0.85</v>
      </c>
    </row>
    <row r="74" spans="1:16" s="10" customFormat="1" ht="87.75" customHeight="1" x14ac:dyDescent="0.15">
      <c r="A74" s="11" t="s">
        <v>120</v>
      </c>
      <c r="B74" s="11" t="s">
        <v>211</v>
      </c>
      <c r="C74" s="11" t="s">
        <v>304</v>
      </c>
      <c r="D74" s="14" t="s">
        <v>349</v>
      </c>
      <c r="E74" s="12">
        <v>44533</v>
      </c>
      <c r="F74" s="13">
        <v>3</v>
      </c>
      <c r="G74" s="12">
        <v>44623</v>
      </c>
      <c r="H74" s="11" t="s">
        <v>29</v>
      </c>
      <c r="I74" s="11" t="s">
        <v>0</v>
      </c>
      <c r="J74" s="14" t="s">
        <v>1</v>
      </c>
      <c r="K74" s="4" t="s">
        <v>31</v>
      </c>
      <c r="L74" s="15">
        <v>50000</v>
      </c>
      <c r="M74" s="15">
        <v>50000</v>
      </c>
      <c r="N74" s="16">
        <v>0</v>
      </c>
      <c r="O74" s="15">
        <f t="shared" si="1"/>
        <v>50000</v>
      </c>
      <c r="P74" s="5">
        <v>1</v>
      </c>
    </row>
    <row r="75" spans="1:16" s="10" customFormat="1" ht="87.75" customHeight="1" x14ac:dyDescent="0.15">
      <c r="A75" s="11" t="s">
        <v>121</v>
      </c>
      <c r="B75" s="11" t="s">
        <v>212</v>
      </c>
      <c r="C75" s="11" t="s">
        <v>305</v>
      </c>
      <c r="D75" s="14" t="s">
        <v>350</v>
      </c>
      <c r="E75" s="12">
        <v>44529</v>
      </c>
      <c r="F75" s="13">
        <v>3</v>
      </c>
      <c r="G75" s="12" t="s">
        <v>356</v>
      </c>
      <c r="H75" s="11" t="s">
        <v>29</v>
      </c>
      <c r="I75" s="11" t="s">
        <v>0</v>
      </c>
      <c r="J75" s="14" t="s">
        <v>365</v>
      </c>
      <c r="K75" s="4" t="s">
        <v>31</v>
      </c>
      <c r="L75" s="15">
        <v>50000</v>
      </c>
      <c r="M75" s="15">
        <v>50000</v>
      </c>
      <c r="N75" s="16">
        <v>0</v>
      </c>
      <c r="O75" s="15">
        <f t="shared" si="1"/>
        <v>42500</v>
      </c>
      <c r="P75" s="5">
        <v>0.85</v>
      </c>
    </row>
    <row r="76" spans="1:16" s="10" customFormat="1" ht="87.75" customHeight="1" x14ac:dyDescent="0.15">
      <c r="A76" s="11" t="s">
        <v>122</v>
      </c>
      <c r="B76" s="11" t="s">
        <v>213</v>
      </c>
      <c r="C76" s="11" t="s">
        <v>306</v>
      </c>
      <c r="D76" s="14" t="s">
        <v>351</v>
      </c>
      <c r="E76" s="12">
        <v>44532</v>
      </c>
      <c r="F76" s="13">
        <v>3</v>
      </c>
      <c r="G76" s="12">
        <v>44622</v>
      </c>
      <c r="H76" s="11" t="s">
        <v>29</v>
      </c>
      <c r="I76" s="11" t="s">
        <v>0</v>
      </c>
      <c r="J76" s="14" t="s">
        <v>367</v>
      </c>
      <c r="K76" s="4" t="s">
        <v>31</v>
      </c>
      <c r="L76" s="15">
        <v>50000</v>
      </c>
      <c r="M76" s="15">
        <v>50000</v>
      </c>
      <c r="N76" s="16">
        <v>0</v>
      </c>
      <c r="O76" s="15">
        <f t="shared" si="1"/>
        <v>50000</v>
      </c>
      <c r="P76" s="5">
        <v>1</v>
      </c>
    </row>
    <row r="77" spans="1:16" s="10" customFormat="1" ht="87.75" customHeight="1" x14ac:dyDescent="0.15">
      <c r="A77" s="11" t="s">
        <v>123</v>
      </c>
      <c r="B77" s="11" t="s">
        <v>214</v>
      </c>
      <c r="C77" s="11" t="s">
        <v>307</v>
      </c>
      <c r="D77" s="14" t="s">
        <v>352</v>
      </c>
      <c r="E77" s="12">
        <v>44532</v>
      </c>
      <c r="F77" s="13">
        <v>3</v>
      </c>
      <c r="G77" s="12">
        <v>44622</v>
      </c>
      <c r="H77" s="11" t="s">
        <v>29</v>
      </c>
      <c r="I77" s="11" t="s">
        <v>0</v>
      </c>
      <c r="J77" s="14" t="s">
        <v>14</v>
      </c>
      <c r="K77" s="4" t="s">
        <v>31</v>
      </c>
      <c r="L77" s="15">
        <v>50000</v>
      </c>
      <c r="M77" s="15">
        <v>50000</v>
      </c>
      <c r="N77" s="16">
        <v>0</v>
      </c>
      <c r="O77" s="15">
        <f t="shared" si="1"/>
        <v>50000</v>
      </c>
      <c r="P77" s="5">
        <v>1</v>
      </c>
    </row>
    <row r="78" spans="1:16" s="10" customFormat="1" ht="87.75" customHeight="1" x14ac:dyDescent="0.15">
      <c r="A78" s="11" t="s">
        <v>124</v>
      </c>
      <c r="B78" s="11" t="s">
        <v>215</v>
      </c>
      <c r="C78" s="11" t="s">
        <v>308</v>
      </c>
      <c r="D78" s="14" t="s">
        <v>5</v>
      </c>
      <c r="E78" s="12">
        <v>44524</v>
      </c>
      <c r="F78" s="13">
        <v>3</v>
      </c>
      <c r="G78" s="12">
        <v>44616</v>
      </c>
      <c r="H78" s="11" t="s">
        <v>29</v>
      </c>
      <c r="I78" s="11" t="s">
        <v>0</v>
      </c>
      <c r="J78" s="14" t="s">
        <v>1</v>
      </c>
      <c r="K78" s="4" t="s">
        <v>31</v>
      </c>
      <c r="L78" s="15">
        <v>50000</v>
      </c>
      <c r="M78" s="15">
        <v>50000</v>
      </c>
      <c r="N78" s="16">
        <v>0</v>
      </c>
      <c r="O78" s="15">
        <f t="shared" si="1"/>
        <v>42500</v>
      </c>
      <c r="P78" s="5">
        <v>0.85</v>
      </c>
    </row>
    <row r="79" spans="1:16" s="10" customFormat="1" ht="87.75" customHeight="1" x14ac:dyDescent="0.15">
      <c r="A79" s="11" t="s">
        <v>125</v>
      </c>
      <c r="B79" s="11" t="s">
        <v>216</v>
      </c>
      <c r="C79" s="11" t="s">
        <v>309</v>
      </c>
      <c r="D79" s="14" t="s">
        <v>326</v>
      </c>
      <c r="E79" s="12">
        <v>44531</v>
      </c>
      <c r="F79" s="13">
        <v>3</v>
      </c>
      <c r="G79" s="12">
        <v>44621</v>
      </c>
      <c r="H79" s="11" t="s">
        <v>29</v>
      </c>
      <c r="I79" s="11" t="s">
        <v>0</v>
      </c>
      <c r="J79" s="14" t="s">
        <v>44</v>
      </c>
      <c r="K79" s="4" t="s">
        <v>31</v>
      </c>
      <c r="L79" s="15">
        <v>50000</v>
      </c>
      <c r="M79" s="15">
        <v>50000</v>
      </c>
      <c r="N79" s="16">
        <v>0</v>
      </c>
      <c r="O79" s="15">
        <f t="shared" si="1"/>
        <v>50000</v>
      </c>
      <c r="P79" s="5">
        <v>1</v>
      </c>
    </row>
    <row r="80" spans="1:16" s="10" customFormat="1" ht="87.75" customHeight="1" x14ac:dyDescent="0.15">
      <c r="A80" s="11" t="s">
        <v>126</v>
      </c>
      <c r="B80" s="11" t="s">
        <v>217</v>
      </c>
      <c r="C80" s="11" t="s">
        <v>310</v>
      </c>
      <c r="D80" s="14" t="s">
        <v>326</v>
      </c>
      <c r="E80" s="12">
        <v>44533</v>
      </c>
      <c r="F80" s="13">
        <v>3</v>
      </c>
      <c r="G80" s="12">
        <v>44623</v>
      </c>
      <c r="H80" s="11" t="s">
        <v>29</v>
      </c>
      <c r="I80" s="11" t="s">
        <v>0</v>
      </c>
      <c r="J80" s="14" t="s">
        <v>46</v>
      </c>
      <c r="K80" s="4" t="s">
        <v>31</v>
      </c>
      <c r="L80" s="15">
        <v>50000</v>
      </c>
      <c r="M80" s="15">
        <v>50000</v>
      </c>
      <c r="N80" s="16">
        <v>0</v>
      </c>
      <c r="O80" s="15">
        <f t="shared" si="1"/>
        <v>50000</v>
      </c>
      <c r="P80" s="5">
        <v>1</v>
      </c>
    </row>
    <row r="81" spans="1:16" s="10" customFormat="1" ht="87.75" customHeight="1" x14ac:dyDescent="0.15">
      <c r="A81" s="11" t="s">
        <v>127</v>
      </c>
      <c r="B81" s="11" t="s">
        <v>218</v>
      </c>
      <c r="C81" s="11" t="s">
        <v>311</v>
      </c>
      <c r="D81" s="14" t="s">
        <v>12</v>
      </c>
      <c r="E81" s="12">
        <v>44525</v>
      </c>
      <c r="F81" s="13">
        <v>3</v>
      </c>
      <c r="G81" s="12">
        <v>44617</v>
      </c>
      <c r="H81" s="11" t="s">
        <v>29</v>
      </c>
      <c r="I81" s="11" t="s">
        <v>0</v>
      </c>
      <c r="J81" s="14" t="s">
        <v>2</v>
      </c>
      <c r="K81" s="4" t="s">
        <v>31</v>
      </c>
      <c r="L81" s="15">
        <v>50000</v>
      </c>
      <c r="M81" s="15">
        <v>50000</v>
      </c>
      <c r="N81" s="16">
        <v>0</v>
      </c>
      <c r="O81" s="15">
        <f t="shared" si="1"/>
        <v>42500</v>
      </c>
      <c r="P81" s="5">
        <v>0.85</v>
      </c>
    </row>
    <row r="82" spans="1:16" s="10" customFormat="1" ht="87.75" customHeight="1" x14ac:dyDescent="0.15">
      <c r="A82" s="11" t="s">
        <v>128</v>
      </c>
      <c r="B82" s="11" t="s">
        <v>219</v>
      </c>
      <c r="C82" s="11" t="s">
        <v>312</v>
      </c>
      <c r="D82" s="14" t="s">
        <v>9</v>
      </c>
      <c r="E82" s="12">
        <v>44524</v>
      </c>
      <c r="F82" s="13">
        <v>3</v>
      </c>
      <c r="G82" s="12">
        <v>44616</v>
      </c>
      <c r="H82" s="11" t="s">
        <v>29</v>
      </c>
      <c r="I82" s="11" t="s">
        <v>0</v>
      </c>
      <c r="J82" s="14" t="s">
        <v>1</v>
      </c>
      <c r="K82" s="4" t="s">
        <v>31</v>
      </c>
      <c r="L82" s="15">
        <v>50000</v>
      </c>
      <c r="M82" s="15">
        <v>50000</v>
      </c>
      <c r="N82" s="16">
        <v>0</v>
      </c>
      <c r="O82" s="15">
        <f t="shared" si="1"/>
        <v>42500</v>
      </c>
      <c r="P82" s="5">
        <v>0.85</v>
      </c>
    </row>
    <row r="83" spans="1:16" s="10" customFormat="1" ht="87.75" customHeight="1" x14ac:dyDescent="0.15">
      <c r="A83" s="11" t="s">
        <v>129</v>
      </c>
      <c r="B83" s="11" t="s">
        <v>220</v>
      </c>
      <c r="C83" s="11" t="s">
        <v>313</v>
      </c>
      <c r="D83" s="14" t="s">
        <v>9</v>
      </c>
      <c r="E83" s="12">
        <v>44525</v>
      </c>
      <c r="F83" s="13">
        <v>3</v>
      </c>
      <c r="G83" s="12">
        <v>44617</v>
      </c>
      <c r="H83" s="11" t="s">
        <v>29</v>
      </c>
      <c r="I83" s="11" t="s">
        <v>0</v>
      </c>
      <c r="J83" s="14" t="s">
        <v>1</v>
      </c>
      <c r="K83" s="4" t="s">
        <v>31</v>
      </c>
      <c r="L83" s="15">
        <v>50000</v>
      </c>
      <c r="M83" s="15">
        <v>50000</v>
      </c>
      <c r="N83" s="16">
        <v>0</v>
      </c>
      <c r="O83" s="15">
        <f t="shared" si="1"/>
        <v>42500</v>
      </c>
      <c r="P83" s="5">
        <v>0.85</v>
      </c>
    </row>
    <row r="84" spans="1:16" s="10" customFormat="1" ht="87.75" customHeight="1" x14ac:dyDescent="0.15">
      <c r="A84" s="11" t="s">
        <v>130</v>
      </c>
      <c r="B84" s="11" t="s">
        <v>221</v>
      </c>
      <c r="C84" s="11" t="s">
        <v>314</v>
      </c>
      <c r="D84" s="14" t="s">
        <v>353</v>
      </c>
      <c r="E84" s="12">
        <v>44532</v>
      </c>
      <c r="F84" s="13">
        <v>3</v>
      </c>
      <c r="G84" s="12">
        <v>44622</v>
      </c>
      <c r="H84" s="11" t="s">
        <v>29</v>
      </c>
      <c r="I84" s="11" t="s">
        <v>0</v>
      </c>
      <c r="J84" s="14" t="s">
        <v>11</v>
      </c>
      <c r="K84" s="4" t="s">
        <v>31</v>
      </c>
      <c r="L84" s="15">
        <v>50000</v>
      </c>
      <c r="M84" s="15">
        <v>50000</v>
      </c>
      <c r="N84" s="16">
        <v>0</v>
      </c>
      <c r="O84" s="15">
        <f t="shared" si="1"/>
        <v>50000</v>
      </c>
      <c r="P84" s="5">
        <v>1</v>
      </c>
    </row>
    <row r="85" spans="1:16" s="10" customFormat="1" ht="87.75" customHeight="1" x14ac:dyDescent="0.15">
      <c r="A85" s="11" t="s">
        <v>131</v>
      </c>
      <c r="B85" s="11" t="s">
        <v>222</v>
      </c>
      <c r="C85" s="11" t="s">
        <v>315</v>
      </c>
      <c r="D85" s="14" t="s">
        <v>354</v>
      </c>
      <c r="E85" s="12">
        <v>44531</v>
      </c>
      <c r="F85" s="13">
        <v>3</v>
      </c>
      <c r="G85" s="12">
        <v>44621</v>
      </c>
      <c r="H85" s="11" t="s">
        <v>29</v>
      </c>
      <c r="I85" s="11" t="s">
        <v>0</v>
      </c>
      <c r="J85" s="14" t="s">
        <v>4</v>
      </c>
      <c r="K85" s="4" t="s">
        <v>31</v>
      </c>
      <c r="L85" s="15">
        <v>50000</v>
      </c>
      <c r="M85" s="15">
        <v>50000</v>
      </c>
      <c r="N85" s="16">
        <v>0</v>
      </c>
      <c r="O85" s="15">
        <f t="shared" si="1"/>
        <v>50000</v>
      </c>
      <c r="P85" s="5">
        <v>1</v>
      </c>
    </row>
    <row r="86" spans="1:16" s="10" customFormat="1" ht="87.75" customHeight="1" x14ac:dyDescent="0.15">
      <c r="A86" s="11" t="s">
        <v>132</v>
      </c>
      <c r="B86" s="11" t="s">
        <v>223</v>
      </c>
      <c r="C86" s="11" t="s">
        <v>316</v>
      </c>
      <c r="D86" s="14" t="s">
        <v>9</v>
      </c>
      <c r="E86" s="12">
        <v>44525</v>
      </c>
      <c r="F86" s="13">
        <v>3</v>
      </c>
      <c r="G86" s="12">
        <v>44617</v>
      </c>
      <c r="H86" s="11" t="s">
        <v>29</v>
      </c>
      <c r="I86" s="11" t="s">
        <v>0</v>
      </c>
      <c r="J86" s="14" t="s">
        <v>1</v>
      </c>
      <c r="K86" s="4" t="s">
        <v>31</v>
      </c>
      <c r="L86" s="15">
        <v>50000</v>
      </c>
      <c r="M86" s="15">
        <v>50000</v>
      </c>
      <c r="N86" s="16">
        <v>0</v>
      </c>
      <c r="O86" s="15">
        <f t="shared" si="1"/>
        <v>42500</v>
      </c>
      <c r="P86" s="5">
        <v>0.85</v>
      </c>
    </row>
    <row r="87" spans="1:16" s="10" customFormat="1" ht="87.75" customHeight="1" x14ac:dyDescent="0.15">
      <c r="A87" s="11" t="s">
        <v>133</v>
      </c>
      <c r="B87" s="11" t="s">
        <v>224</v>
      </c>
      <c r="C87" s="11" t="s">
        <v>317</v>
      </c>
      <c r="D87" s="14" t="s">
        <v>352</v>
      </c>
      <c r="E87" s="12">
        <v>44533</v>
      </c>
      <c r="F87" s="13">
        <v>3</v>
      </c>
      <c r="G87" s="12">
        <v>44623</v>
      </c>
      <c r="H87" s="11" t="s">
        <v>29</v>
      </c>
      <c r="I87" s="11" t="s">
        <v>0</v>
      </c>
      <c r="J87" s="14" t="s">
        <v>368</v>
      </c>
      <c r="K87" s="4" t="s">
        <v>31</v>
      </c>
      <c r="L87" s="15">
        <v>50000</v>
      </c>
      <c r="M87" s="15">
        <v>50000</v>
      </c>
      <c r="N87" s="16">
        <v>0</v>
      </c>
      <c r="O87" s="15">
        <f t="shared" si="1"/>
        <v>50000</v>
      </c>
      <c r="P87" s="5">
        <v>1</v>
      </c>
    </row>
    <row r="88" spans="1:16" s="10" customFormat="1" ht="87.75" customHeight="1" x14ac:dyDescent="0.15">
      <c r="A88" s="11" t="s">
        <v>134</v>
      </c>
      <c r="B88" s="11" t="s">
        <v>225</v>
      </c>
      <c r="C88" s="11" t="s">
        <v>318</v>
      </c>
      <c r="D88" s="14" t="s">
        <v>355</v>
      </c>
      <c r="E88" s="12">
        <v>44524</v>
      </c>
      <c r="F88" s="13">
        <v>3</v>
      </c>
      <c r="G88" s="12">
        <v>44616</v>
      </c>
      <c r="H88" s="11" t="s">
        <v>29</v>
      </c>
      <c r="I88" s="11" t="s">
        <v>0</v>
      </c>
      <c r="J88" s="14" t="s">
        <v>1</v>
      </c>
      <c r="K88" s="4" t="s">
        <v>31</v>
      </c>
      <c r="L88" s="15">
        <v>50000</v>
      </c>
      <c r="M88" s="15">
        <v>50000</v>
      </c>
      <c r="N88" s="16">
        <v>0</v>
      </c>
      <c r="O88" s="15">
        <f t="shared" si="1"/>
        <v>42500</v>
      </c>
      <c r="P88" s="5">
        <v>0.85</v>
      </c>
    </row>
    <row r="89" spans="1:16" s="10" customFormat="1" ht="87.75" customHeight="1" x14ac:dyDescent="0.15">
      <c r="A89" s="11" t="s">
        <v>135</v>
      </c>
      <c r="B89" s="11" t="s">
        <v>226</v>
      </c>
      <c r="C89" s="11" t="s">
        <v>319</v>
      </c>
      <c r="D89" s="14" t="s">
        <v>15</v>
      </c>
      <c r="E89" s="12">
        <v>44524</v>
      </c>
      <c r="F89" s="13">
        <v>3</v>
      </c>
      <c r="G89" s="12">
        <v>44616</v>
      </c>
      <c r="H89" s="11" t="s">
        <v>29</v>
      </c>
      <c r="I89" s="11" t="s">
        <v>0</v>
      </c>
      <c r="J89" s="14" t="s">
        <v>2</v>
      </c>
      <c r="K89" s="4" t="s">
        <v>31</v>
      </c>
      <c r="L89" s="15">
        <v>50000</v>
      </c>
      <c r="M89" s="15">
        <v>50000</v>
      </c>
      <c r="N89" s="16">
        <v>0</v>
      </c>
      <c r="O89" s="15">
        <f t="shared" si="1"/>
        <v>42500</v>
      </c>
      <c r="P89" s="5">
        <v>0.85</v>
      </c>
    </row>
    <row r="90" spans="1:16" s="10" customFormat="1" ht="87.75" customHeight="1" x14ac:dyDescent="0.15">
      <c r="A90" s="11" t="s">
        <v>136</v>
      </c>
      <c r="B90" s="11" t="s">
        <v>227</v>
      </c>
      <c r="C90" s="11" t="s">
        <v>320</v>
      </c>
      <c r="D90" s="14" t="s">
        <v>9</v>
      </c>
      <c r="E90" s="12">
        <v>44524</v>
      </c>
      <c r="F90" s="13">
        <v>3</v>
      </c>
      <c r="G90" s="12">
        <v>44616</v>
      </c>
      <c r="H90" s="11" t="s">
        <v>29</v>
      </c>
      <c r="I90" s="11" t="s">
        <v>0</v>
      </c>
      <c r="J90" s="14" t="s">
        <v>1</v>
      </c>
      <c r="K90" s="4" t="s">
        <v>31</v>
      </c>
      <c r="L90" s="15">
        <v>50000</v>
      </c>
      <c r="M90" s="15">
        <v>50000</v>
      </c>
      <c r="N90" s="16">
        <v>0</v>
      </c>
      <c r="O90" s="15">
        <f t="shared" si="1"/>
        <v>42500</v>
      </c>
      <c r="P90" s="5">
        <v>0.85</v>
      </c>
    </row>
    <row r="91" spans="1:16" s="10" customFormat="1" ht="87.75" customHeight="1" x14ac:dyDescent="0.15">
      <c r="A91" s="11" t="s">
        <v>137</v>
      </c>
      <c r="B91" s="11" t="s">
        <v>228</v>
      </c>
      <c r="C91" s="11" t="s">
        <v>321</v>
      </c>
      <c r="D91" s="14" t="s">
        <v>6</v>
      </c>
      <c r="E91" s="12">
        <v>44525</v>
      </c>
      <c r="F91" s="13">
        <v>3</v>
      </c>
      <c r="G91" s="12">
        <v>44617</v>
      </c>
      <c r="H91" s="11" t="s">
        <v>29</v>
      </c>
      <c r="I91" s="11" t="s">
        <v>0</v>
      </c>
      <c r="J91" s="14" t="s">
        <v>23</v>
      </c>
      <c r="K91" s="4" t="s">
        <v>31</v>
      </c>
      <c r="L91" s="15">
        <v>50000</v>
      </c>
      <c r="M91" s="15">
        <v>50000</v>
      </c>
      <c r="N91" s="16">
        <v>0</v>
      </c>
      <c r="O91" s="15">
        <f t="shared" si="1"/>
        <v>42500</v>
      </c>
      <c r="P91" s="5">
        <v>0.85</v>
      </c>
    </row>
    <row r="92" spans="1:16" s="10" customFormat="1" ht="87.75" customHeight="1" x14ac:dyDescent="0.15">
      <c r="A92" s="11" t="s">
        <v>138</v>
      </c>
      <c r="B92" s="11" t="s">
        <v>229</v>
      </c>
      <c r="C92" s="11" t="s">
        <v>322</v>
      </c>
      <c r="D92" s="14" t="s">
        <v>5</v>
      </c>
      <c r="E92" s="12">
        <v>44524</v>
      </c>
      <c r="F92" s="13">
        <v>3</v>
      </c>
      <c r="G92" s="12">
        <v>44616</v>
      </c>
      <c r="H92" s="11" t="s">
        <v>29</v>
      </c>
      <c r="I92" s="11" t="s">
        <v>0</v>
      </c>
      <c r="J92" s="14" t="s">
        <v>1</v>
      </c>
      <c r="K92" s="4" t="s">
        <v>31</v>
      </c>
      <c r="L92" s="15">
        <v>50000</v>
      </c>
      <c r="M92" s="15">
        <v>50000</v>
      </c>
      <c r="N92" s="16">
        <v>0</v>
      </c>
      <c r="O92" s="15">
        <f t="shared" si="1"/>
        <v>42500</v>
      </c>
      <c r="P92" s="5">
        <v>0.85</v>
      </c>
    </row>
    <row r="93" spans="1:16" s="10" customFormat="1" ht="87.75" customHeight="1" x14ac:dyDescent="0.15">
      <c r="A93" s="11" t="s">
        <v>139</v>
      </c>
      <c r="B93" s="11" t="s">
        <v>230</v>
      </c>
      <c r="C93" s="11" t="s">
        <v>323</v>
      </c>
      <c r="D93" s="14" t="s">
        <v>9</v>
      </c>
      <c r="E93" s="12">
        <v>44525</v>
      </c>
      <c r="F93" s="13">
        <v>3</v>
      </c>
      <c r="G93" s="12">
        <v>44617</v>
      </c>
      <c r="H93" s="11" t="s">
        <v>29</v>
      </c>
      <c r="I93" s="11" t="s">
        <v>0</v>
      </c>
      <c r="J93" s="14" t="s">
        <v>1</v>
      </c>
      <c r="K93" s="4" t="s">
        <v>31</v>
      </c>
      <c r="L93" s="15">
        <v>50000</v>
      </c>
      <c r="M93" s="15">
        <v>50000</v>
      </c>
      <c r="N93" s="16">
        <v>0</v>
      </c>
      <c r="O93" s="15">
        <f t="shared" si="1"/>
        <v>42500</v>
      </c>
      <c r="P93" s="5">
        <v>0.85</v>
      </c>
    </row>
    <row r="94" spans="1:16" s="10" customFormat="1" ht="87.75" customHeight="1" x14ac:dyDescent="0.15">
      <c r="A94" s="11" t="s">
        <v>140</v>
      </c>
      <c r="B94" s="11" t="s">
        <v>231</v>
      </c>
      <c r="C94" s="11" t="s">
        <v>324</v>
      </c>
      <c r="D94" s="14" t="s">
        <v>17</v>
      </c>
      <c r="E94" s="12">
        <v>44525</v>
      </c>
      <c r="F94" s="13">
        <v>3</v>
      </c>
      <c r="G94" s="12">
        <v>44617</v>
      </c>
      <c r="H94" s="11" t="s">
        <v>29</v>
      </c>
      <c r="I94" s="11" t="s">
        <v>0</v>
      </c>
      <c r="J94" s="14" t="s">
        <v>3</v>
      </c>
      <c r="K94" s="4" t="s">
        <v>31</v>
      </c>
      <c r="L94" s="15">
        <v>50000</v>
      </c>
      <c r="M94" s="15">
        <v>50000</v>
      </c>
      <c r="N94" s="16">
        <v>0</v>
      </c>
      <c r="O94" s="15">
        <f t="shared" si="1"/>
        <v>42500</v>
      </c>
      <c r="P94" s="5">
        <v>0.85</v>
      </c>
    </row>
  </sheetData>
  <autoFilter ref="A2:P94">
    <sortState ref="A3:P642">
      <sortCondition ref="A2:A642"/>
    </sortState>
  </autoFilter>
  <mergeCells count="1">
    <mergeCell ref="A1:P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2021-08-24T09:09:58Z</dcterms:created>
  <dcterms:modified xsi:type="dcterms:W3CDTF">2021-12-06T09:53:40Z</dcterms:modified>
</cp:coreProperties>
</file>