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edyalkova\Desktop\1.26\2.105_MIG_Maglig_Kazanlak Gurkovo\Резерви 2\"/>
    </mc:Choice>
  </mc:AlternateContent>
  <bookViews>
    <workbookView xWindow="0" yWindow="0" windowWidth="28770" windowHeight="10620"/>
  </bookViews>
  <sheets>
    <sheet name="Sheet1" sheetId="1" r:id="rId1"/>
  </sheets>
  <definedNames>
    <definedName name="_xlnm.Print_Area" localSheetId="0">Sheet1!$A$1:$P$4</definedName>
  </definedNames>
  <calcPr calcId="162913"/>
</workbook>
</file>

<file path=xl/calcChain.xml><?xml version="1.0" encoding="utf-8"?>
<calcChain xmlns="http://schemas.openxmlformats.org/spreadsheetml/2006/main">
  <c r="P5" i="1" l="1"/>
  <c r="P6" i="1" l="1"/>
</calcChain>
</file>

<file path=xl/sharedStrings.xml><?xml version="1.0" encoding="utf-8"?>
<sst xmlns="http://schemas.openxmlformats.org/spreadsheetml/2006/main" count="47" uniqueCount="43">
  <si>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</si>
  <si>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</si>
  <si>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</si>
  <si>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</si>
  <si>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</si>
  <si>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</si>
  <si>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</si>
  <si>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</si>
  <si>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</si>
  <si>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</si>
  <si>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</si>
  <si>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</si>
  <si>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</si>
  <si>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</si>
  <si>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</si>
  <si>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</si>
  <si>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</si>
  <si>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</si>
  <si>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12</t>
  </si>
  <si>
    <t>18</t>
  </si>
  <si>
    <t>BG16RFOP002-2.109-0001</t>
  </si>
  <si>
    <t>BG16RFOP002-2.105-0005</t>
  </si>
  <si>
    <t>Диджитал Лабс ЕOOД</t>
  </si>
  <si>
    <t>BG16RFOP002-2.105-0004</t>
  </si>
  <si>
    <t>62.09 Други дейности в областта на информационните технологии</t>
  </si>
  <si>
    <t>Проектът осигурява необходимите предпоставки за развитието на иновативна предприемаческа идея в областта на персоналната телемедицина и попада в приоритет ИНДУСТРИЯ ЗА ЗДРАВОСЛОВЕН ЖИВОТ И БИО-ТЕХНОЛОГИИ за ЮИРП.
Целта е да се осигури единна интегрирана платформа за store-and-forward услуга, с която пациентите сами въвеждат и управляват електронните си здравни данни (EHR) и изполването им.</t>
  </si>
  <si>
    <t>"МИГ-Мъглиж, Казанлък, Гурково” -„Подкрепа за развитие на предприемачеството“</t>
  </si>
  <si>
    <t>гр.Мъглиж</t>
  </si>
  <si>
    <t xml:space="preserve">3 Д ПРЕМИУМ 21 ЕООД </t>
  </si>
  <si>
    <t>с.Бузовград</t>
  </si>
  <si>
    <t>72.19 Научноизследователска и развойна дейност в областта на естествените, медицинските, селскостопанските и техническите науки, без биотехнологиите</t>
  </si>
  <si>
    <t>5.12.2022 г.</t>
  </si>
  <si>
    <t>Насърчаване 3 Д ПРЕМИУМ 21 ЕООД към устойчиво развитие и конкурентноспособност чрез създаване на нови услуги и продукти с висока добавена стойност</t>
  </si>
  <si>
    <t>3 Д ПРЕМИУМ 21 ЕООД е новосъздадено дружество от 2020 г. с основна дейност научно-изследователска дейност в областта на техническите науки с основен код на икономическа дейност КИД 2008: 72.19. Стремежът на компанията е да се развива и успешно да се конкурира с останалите фирми на пазара чрез предлагане на нови иновативни решения в сферата на 3 д печат и прототипиране. Мисията на дружеството е да създава иновативни практики и да изгражда уникални и достъпни възможности за изследване и развитие в областта на 3D креативността чрез системи за бързо физическо материализиране на нови идеи и продукти за съкращаване на пътя им до пазара. Основна цел на 3 Д ПРЕМИУМ 21 ЕООД е по-бързо прототипиране и 3D креативност и развитие на изследователски и приложен капацитет за приложение на високотехнологични иновативни технологии за материализиране на виртуални 3D модели със сложни форми за много кратко време (Rapid Prototyping). Така формулирана целта на компанията налага сформирането на екип с висока квалификация и опит в сферата на предпиемаческата идея. Членовете на екипа са утвърдени специалисти с богат технико-приложен опит, което гарантира успешното изпълнение на предвидените дейности по проекта и постигане на краен резултат- създаване на услуги и продукти с висока добавена стойност и пазарен потенциал, насочен към намаляване на въздействието върху околната среда, повишаване на ресурсната ефективност, създаване на възможности за социална интеграция и устойчив социален ефект за обществото. За успешното реализиране на предприемаческата идея по проекта е предвидено и закупуване на специализирано високотехнологично оборудване.Цялостният замисъл на услугите и продуктите може да се систематизира като концепция, която обединява в себе си всички съвременни възможности в областта на Информатика и ИКТ от Иновационната стратегия за интелигентна специализация-3D дигитализация, визуализация и прототипиране.</t>
  </si>
  <si>
    <t>КАН-УЧТЕХСПОРТ-БЪЛГАРИЯ ЕООД</t>
  </si>
  <si>
    <t xml:space="preserve">с.Кукорево
</t>
  </si>
  <si>
    <t>31.01 Производство на мебели за офиси и магазини</t>
  </si>
  <si>
    <t>"КАН УЧТЕХСПОРТ БЪЛГАРИЯ" EООД e 100% частна фирма, която през годините се наложи като лидер в производството на училищно и офис обзавеждане. Работи със стотици училища и университети в страната с марката „Мебели КАН“, а другата марка на фирмата - „КАН Спорт“, осигурява оборудването на спортни зали, площадки и физкултурни салони.
Производствената база е разположена върху 17 000кв. м. площ от които над 7000 кв. м. е застроена. Разполагаме със собствени представителни офиси в градовете Ямбол, Пловдив, София и Русе, както и с гъвкава мрежа от дистрибутори в цялата страна. За задоволяване нуждите на пазара, продукцията ни се доставя на клиентите в страната на място.</t>
  </si>
  <si>
    <t>Повишаване на конкурентоспособността на "Кан Учтехспорт България" ЕООД чрез подобряване на производствения капацитет на дружеството.</t>
  </si>
  <si>
    <t>11.11.2022 г.</t>
  </si>
  <si>
    <t>11.11.2023 г.</t>
  </si>
  <si>
    <t>5.12.2023 г.</t>
  </si>
  <si>
    <t>5.6.2024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</si>
</sst>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quot;г.&quot;;@"/>
    <numFmt numFmtId="165" formatCode="#,##0.00\ &quot;лв.&quot;"/>
  </numFmts>
  <fonts count="29"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29">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top"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6"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tabSelected="1" topLeftCell="B2" zoomScale="80" zoomScaleNormal="80" zoomScaleSheetLayoutView="70" workbookViewId="0">
      <pane ySplit="2" topLeftCell="A4" activePane="bottomLeft" state="frozen"/>
      <selection activeCell="A2" sqref="A2"/>
      <selection pane="bottomLeft" activeCell="R5" sqref="R5"/>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9"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27" t="s">
        <v>16</v>
      </c>
      <c r="B1" s="28"/>
      <c r="C1" s="28"/>
      <c r="D1" s="28"/>
      <c r="E1" s="28"/>
      <c r="F1" s="28"/>
      <c r="G1" s="28"/>
      <c r="H1" s="28"/>
      <c r="I1" s="28"/>
      <c r="J1" s="28"/>
      <c r="K1" s="28"/>
      <c r="L1" s="28"/>
      <c r="M1" s="28"/>
      <c r="N1" s="28"/>
      <c r="O1" s="28"/>
      <c r="P1" s="28"/>
    </row>
    <row r="2" spans="1:17" ht="187.5" customHeight="1" x14ac:dyDescent="0.2">
      <c r="A2" s="27" t="s">
        <v>16</v>
      </c>
      <c r="B2" s="28"/>
      <c r="C2" s="28"/>
      <c r="D2" s="28"/>
      <c r="E2" s="28"/>
      <c r="F2" s="28"/>
      <c r="G2" s="28"/>
      <c r="H2" s="28"/>
      <c r="I2" s="28"/>
      <c r="J2" s="28"/>
      <c r="K2" s="28"/>
      <c r="L2" s="28"/>
      <c r="M2" s="28"/>
      <c r="N2" s="28"/>
      <c r="O2" s="28"/>
      <c r="P2" s="28"/>
    </row>
    <row r="3" spans="1:17" s="7" customFormat="1" ht="73.5" customHeight="1" x14ac:dyDescent="0.2">
      <c r="A3" s="12" t="s">
        <v>0</v>
      </c>
      <c r="B3" s="5" t="s">
        <v>1</v>
      </c>
      <c r="C3" s="5" t="s">
        <v>2</v>
      </c>
      <c r="D3" s="5" t="s">
        <v>3</v>
      </c>
      <c r="E3" s="5" t="s">
        <v>8</v>
      </c>
      <c r="F3" s="11" t="s">
        <v>9</v>
      </c>
      <c r="G3" s="8" t="s">
        <v>10</v>
      </c>
      <c r="H3" s="5" t="s">
        <v>4</v>
      </c>
      <c r="I3" s="5" t="s">
        <v>11</v>
      </c>
      <c r="J3" s="5" t="s">
        <v>5</v>
      </c>
      <c r="K3" s="5" t="s">
        <v>13</v>
      </c>
      <c r="L3" s="5" t="s">
        <v>12</v>
      </c>
      <c r="M3" s="5" t="s">
        <v>6</v>
      </c>
      <c r="N3" s="6" t="s">
        <v>7</v>
      </c>
      <c r="O3" s="6" t="s">
        <v>14</v>
      </c>
      <c r="P3" s="6" t="s">
        <v>15</v>
      </c>
    </row>
    <row r="4" spans="1:17" s="7" customFormat="1" ht="165.75" customHeight="1" x14ac:dyDescent="0.2">
      <c r="A4" s="14" t="s">
        <v>20</v>
      </c>
      <c r="B4" s="14" t="s">
        <v>34</v>
      </c>
      <c r="C4" s="15">
        <v>128049011</v>
      </c>
      <c r="D4" s="16" t="s">
        <v>36</v>
      </c>
      <c r="E4" s="17" t="s">
        <v>39</v>
      </c>
      <c r="F4" s="18" t="s">
        <v>18</v>
      </c>
      <c r="G4" s="25" t="s">
        <v>40</v>
      </c>
      <c r="H4" s="26" t="s">
        <v>37</v>
      </c>
      <c r="I4" s="20" t="s">
        <v>38</v>
      </c>
      <c r="J4" s="21" t="s">
        <v>35</v>
      </c>
      <c r="K4" s="19" t="s">
        <v>17</v>
      </c>
      <c r="L4" s="22">
        <v>390960</v>
      </c>
      <c r="M4" s="22">
        <v>351864</v>
      </c>
      <c r="N4" s="23">
        <v>39096</v>
      </c>
      <c r="O4" s="24">
        <v>299084.40000000002</v>
      </c>
      <c r="P4" s="13">
        <v>0.85</v>
      </c>
    </row>
    <row r="5" spans="1:17" s="7" customFormat="1" ht="103.5" customHeight="1" x14ac:dyDescent="0.2">
      <c r="A5" s="14" t="s">
        <v>21</v>
      </c>
      <c r="B5" s="14" t="s">
        <v>22</v>
      </c>
      <c r="C5" s="15">
        <v>206401831</v>
      </c>
      <c r="D5" s="16" t="s">
        <v>24</v>
      </c>
      <c r="E5" s="17">
        <v>44900</v>
      </c>
      <c r="F5" s="18" t="s">
        <v>19</v>
      </c>
      <c r="G5" s="25" t="s">
        <v>42</v>
      </c>
      <c r="H5" s="26" t="s">
        <v>25</v>
      </c>
      <c r="I5" s="20" t="s">
        <v>26</v>
      </c>
      <c r="J5" s="21" t="s">
        <v>27</v>
      </c>
      <c r="K5" s="19" t="s">
        <v>17</v>
      </c>
      <c r="L5" s="22">
        <v>390220</v>
      </c>
      <c r="M5" s="22">
        <v>351198</v>
      </c>
      <c r="N5" s="23">
        <v>39022</v>
      </c>
      <c r="O5" s="24">
        <v>298518.3</v>
      </c>
      <c r="P5" s="13">
        <f>Table1[[#This Row],[Размер на съфинансирането от Съюза (в лева) / Union co-financing (in BGN)]]/Table1[[#This Row],[Размер на БФП (в лева) / Amount of the grant (in BGN)]]</f>
        <v>0.85</v>
      </c>
    </row>
    <row r="6" spans="1:17" s="7" customFormat="1" ht="91.5" customHeight="1" x14ac:dyDescent="0.2">
      <c r="A6" s="14" t="s">
        <v>23</v>
      </c>
      <c r="B6" s="14" t="s">
        <v>28</v>
      </c>
      <c r="C6" s="15">
        <v>206644858</v>
      </c>
      <c r="D6" s="16" t="s">
        <v>30</v>
      </c>
      <c r="E6" s="17" t="s">
        <v>31</v>
      </c>
      <c r="F6" s="18" t="s">
        <v>18</v>
      </c>
      <c r="G6" s="25" t="s">
        <v>41</v>
      </c>
      <c r="H6" s="26" t="s">
        <v>33</v>
      </c>
      <c r="I6" s="20" t="s">
        <v>32</v>
      </c>
      <c r="J6" s="21" t="s">
        <v>29</v>
      </c>
      <c r="K6" s="19" t="s">
        <v>17</v>
      </c>
      <c r="L6" s="22">
        <v>391120</v>
      </c>
      <c r="M6" s="22">
        <v>352008</v>
      </c>
      <c r="N6" s="23">
        <v>39112</v>
      </c>
      <c r="O6" s="24">
        <v>299206.8</v>
      </c>
      <c r="P6" s="13">
        <f>Table1[[#This Row],[Размер на съфинансирането от Съюза (в лева) / Union co-financing (in BGN)]]/Table1[[#This Row],[Размер на БФП (в лева) / Amount of the grant (in BGN)]]</f>
        <v>0.85</v>
      </c>
    </row>
    <row r="7" spans="1:17" ht="97.5" customHeight="1" x14ac:dyDescent="0.2">
      <c r="Q7" s="10"/>
    </row>
    <row r="8" spans="1:17" x14ac:dyDescent="0.2">
      <c r="Q8" s="10"/>
    </row>
    <row r="9" spans="1:17" x14ac:dyDescent="0.2">
      <c r="Q9" s="10"/>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Administrator</cp:lastModifiedBy>
  <cp:lastPrinted>2019-06-05T14:00:00Z</cp:lastPrinted>
  <dcterms:created xsi:type="dcterms:W3CDTF">2008-09-17T07:28:51Z</dcterms:created>
  <dcterms:modified xsi:type="dcterms:W3CDTF">2022-12-06T09:21:24Z</dcterms:modified>
</cp:coreProperties>
</file>