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edyalkova\Desktop\1.26\2.082_MIG Kuklen Asenovgrad\2.082\"/>
    </mc:Choice>
  </mc:AlternateContent>
  <bookViews>
    <workbookView xWindow="0" yWindow="600" windowWidth="20490" windowHeight="7155"/>
  </bookViews>
  <sheets>
    <sheet name="Sheet1" sheetId="1" r:id="rId1"/>
  </sheets>
  <definedNames>
    <definedName name="_xlnm.Print_Area" localSheetId="0">Sheet1!$A$1:$P$4</definedName>
  </definedNames>
  <calcPr calcId="162913"/>
</workbook>
</file>

<file path=xl/calcChain.xml><?xml version="1.0" encoding="utf-8"?>
<calcChain xmlns="http://schemas.openxmlformats.org/spreadsheetml/2006/main">
  <c r="P9" i="1" l="1"/>
  <c r="P8" i="1" l="1"/>
  <c r="P7" i="1" l="1"/>
</calcChain>
</file>

<file path=xl/sharedStrings.xml><?xml version="1.0" encoding="utf-8"?>
<sst xmlns="http://schemas.openxmlformats.org/spreadsheetml/2006/main" count="66" uniqueCount="56">
  <si>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</si>
  <si>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</si>
  <si>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</si>
  <si>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</si>
  <si>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</si>
  <si>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</si>
  <si>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</si>
  <si>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</si>
  <si>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</si>
  <si>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</si>
  <si>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</si>
  <si>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</si>
  <si>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</si>
  <si>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</si>
  <si>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</si>
  <si>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</si>
  <si>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</si>
  <si>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</si>
  <si>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23.70 Рязане, профилиране и обработване на строителни и декоративни скални материали</t>
  </si>
  <si>
    <t>BG16RFOP002-2.115-0002-C01</t>
  </si>
  <si>
    <t>ТОСИТА АД</t>
  </si>
  <si>
    <t>25.93 Производство на изделия от тел, вериги и пружини</t>
  </si>
  <si>
    <t>6</t>
  </si>
  <si>
    <t>Тосита АД е регистрирана през 1988 г с основен предмет на дейност производство на метални изделия за нуждите на строителството, минната промишленост, животновъдството, машиностроението, химическата промишленост и т.н. Основните продукти в портфолиото на дружеството са електро-заварени мрежи, телени транспортни линии, декоративни мрежи и пана и други метални изделия по индвидуално задание на клиента. По-голямата част от произведената продукция е предназначена за вътрешния пазар.
Пред развитието на Тосита АД в средносрочен план стоят следните проблеми: липса на достатъчен производствен капацитет за задоволяване търсенето на продуктите на фирмата на вътрешния пазар; незадоволително качество на продукцията, водещо до слаб интерес към изделията й от страна на чужестранни клиенти; невъзможност на дружеството да предложи на пазара нови продукти, поради липса на оборудване и свободен капацитет за производството им.
Целта на настоящия проект е да повиши производствения капацитет на дружеството, да допринесе за подобряване характеристиките на крайното изделие, както и да внедри нови технологии за подобряване на ресурсна ефективност и ефикасност на производствения процес. Това ще стане възможно посредством извършване на инвестиции в материални активи, а именно: закупуване и внедряване в производствения процес на CNC МАШИНА ЗА ОГЪВАНЕ НА ТЕЛ.
Проекта ще се изпълни в рамките на 6 месеца в основната производствена база на дружеството, находяща се в гр. Сливо поле. С реализирането на проекта ще се допринесе за изпълнението на основните цели, заложени в Стратегията за ВОМР 2014 – 2020, а именно интегрирано и устойчиво развитие на територията на МИГ „Тутракан – Сливо поле“ на основата конкурентноспособна икономика.</t>
  </si>
  <si>
    <t>Подобряване на капацитета на Тосита АД за производство на метални изделия</t>
  </si>
  <si>
    <t xml:space="preserve">гр.Сливо поле
</t>
  </si>
  <si>
    <t>BG16RFOP002-2.112-0002-C01</t>
  </si>
  <si>
    <t>ГРЪЦКИ МРАМОР ЕООД</t>
  </si>
  <si>
    <t>с.Долна Градешница</t>
  </si>
  <si>
    <t>По-висок производствен капацитет и по-висока конкурентоспособност в Гръцки мрамор ЕООД</t>
  </si>
  <si>
    <t>Основната цел на настоящия проект е Повишаване на производствения капацитет и допълнително укрепване на експортния потенциал на "ГРЪЦКИ МРАМОР" ЕООД , вследствие инвестиране в производствено оборудване.
Производственият процес на най-масовото производство- фашите сега протича по следния начин:
1.Мраморният, или варовиковият блок се вдигат с кран и се зареждат с количка. Количката се поставя вътре в бичащата машина и се изравнява горния край на блока във височина. След това се бичат фаши на различна дебелина, варираща в зависимост от поръчките. Най-накрая остава минимум 10 см от блока за устойчивост.
2.Готовите фаши се редят на пакет, след което пакетът отива до автоматизираната Поточна линия, където фашите се полират.
3.След това полираните фаши се полагат на машина за обрязване и се получава готовият продукт.
Машината за автоматизирано рязане на плочки и мостове с ЦПУ, която желаем да закупим е от най-ново поколение и ще е комбинация от две машини, произведени в една. Наличието на тази функционалност намалява размера на инвестицията, която иначе би следвало да направим, в случай на закупуване на двете машини по отделно. Машината за автоматизирано рязане на плочки и мостове с ЦПУ едновременно ще замества и ще допълва наличното основно производствено оборудване, с което разполагаме. Намерението ни е, с помощта на новата машина да постигнем няколко цели едновременно:
1.Първата ни цел е да увеличим производителността на труда на съществуващите изделия, чрез добавяне на допълнителна производствена мощност.
2.Втората ни цел е да оползотворим голяма част от отпадъчния материал, който до този момент депонираме, като използваме функционалност на машината, позволяваща обработката на отпадъчния материал в краен продукт- мраморни вази и мраморни мивки.
3.Третата ни цел е да намалим разходите на електроенергия, като използваме капацитета на режещия двигател от ново поколение.
4. Четвъртата ни цел е да повишим качеството на произвежданите изделия.</t>
  </si>
  <si>
    <t>Емили Инвест 2013 ЕООД</t>
  </si>
  <si>
    <t>BG16RFOP002-2.112-0003-C01</t>
  </si>
  <si>
    <t>гр.Симитли</t>
  </si>
  <si>
    <t>7</t>
  </si>
  <si>
    <t>14.14 Производство на долно облекло</t>
  </si>
  <si>
    <t>Проектът е насочен към повишаване на производствения капацитет, оптимизация на производствените процеси, замяна на морално остарели технологии с нови такива и повишаване на качеството на произвежданите продукти в предприятието-кандидат. Повишаването на производителността и подобряване на производствените процеси чрез инвестиции в дълготрайни материални активи е продиктувано от необходимостта да се създадат условия за конкурентно и ефективно производство, стабилен икономически растеж и създаване на устойчива заетост.
Основната цел на проекта е подобряване на производствените процеси в предприятието -кандидат чрез инвестиции в дълготрайни материални активи, специализирани услуги за развитие и укрепване на управленския капацитет, въвеждане на водещи технологични решения и разширяване на производството</t>
  </si>
  <si>
    <t>Подобряване на производствените процеси в "Емили Инвест 2013" ЕООД чрез инвестиции в дълготрайни материални активи и подкрепа за специализирани услуги за развитие и укрепване на управленския капацитет на предприятието.</t>
  </si>
  <si>
    <t>BG16RFOP002-2.112-0005-C01</t>
  </si>
  <si>
    <t>ЕЛИВЕТ ЕООД</t>
  </si>
  <si>
    <t>Подобряване на производствения капацитет на ЕЛИВЕТ ЕООД</t>
  </si>
  <si>
    <t>с.Черниче</t>
  </si>
  <si>
    <t>16.29 Производство на други изделия от дървен материал; производство на изделия от корк, слама и материали за плетене</t>
  </si>
  <si>
    <t>Еливет ЕООД ще концентрира своите усилия във подобряване на производствения си капацитет и повишаване на производителността си чрез закупуването и пускането в експлоатация на нови ДМА-Банциг хоризонтален за трупи, Напречен транспортьор за трупи и Надлъжен лентов транспортьор за разбичените материали. Това ново оборудване ще гарантира прецизност при подаването на дървените трупи за разбичване, прецизност на процеса по разбичване и прецизност при пренасянето на разбичените палетни детайли до масата за сглобяване на транспортните палета. По този начин ще се намали бракуваната продукция до 1 % поради нарушена цялост и изкривяване на произвежданите палетни детайли вследствие на ръчното им пренасяне с транспортни колички. С пускането в експлоатация на новите ДМА, предвидени за закупуване, компанията ни ще бъде в състояние да поема все по-големи поръчки от своите клиенти, които да изпълнява в срок. Резултатът от дейностите по настоящият проект ще бъде подобряване на производствения капацитет на Еливет ЕООД. Ще се постигне подобряване на производствените процеси на компанията.</t>
  </si>
  <si>
    <t>BG16RFOP002-2.112-0001-C01</t>
  </si>
  <si>
    <t>ФУРНИР-ПЛАСТ ЕООД</t>
  </si>
  <si>
    <t>16.21 Производство на фурнир и дървесни плочи</t>
  </si>
  <si>
    <t>Подобряване на производствения капацитет в "Фурнир пласт" ЕООД</t>
  </si>
  <si>
    <t>„Фурнир пласт“ ЕООД е с дългогодишен опит и традиции в производството на ламели за подматрачни рамки и огънати седалки и облегалки за столове от слоеста дървесина. Фирмата осъществява дейността си в рамките на едно основно производствено направление - "Производство на фурнир и дървесни плочи".
На този етап,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разполагаемото оборудване.</t>
  </si>
  <si>
    <t>BG16RFOP002-2.082-0004-C01</t>
  </si>
  <si>
    <t>АРБОР ЕООД</t>
  </si>
  <si>
    <t>Устойчиво развитие на „Арбор” ЕООД чрез оптимизирани процеси, подобрен капацитет, асортимент и качество на предлаганите мебели</t>
  </si>
  <si>
    <t>с.Боянци</t>
  </si>
  <si>
    <t>31.09 Производство на други мебели</t>
  </si>
  <si>
    <t>4</t>
  </si>
  <si>
    <t xml:space="preserve">С реализацията на проекта „Арбор” ЕООД, с. Боянци, цели да се справи с ключови технологични предизвикателства и да разшири капацитета си за ефективно и конкурентно производство на перспективни продуктови групи, което да бъде фактор за затвърждаване позициите на национално ниво и устойчив напредък на дружеството на външните пазари.
За постигането на тази обща цел предприятието си поставя следните специфични цели:
- да се дигитализират и автоматизират процесите по проектиране на мебели, планиране и управление на производството;
- да се оптимизират технологичните операции по кантиране, така че да има възможност да се изпълняват по-бързо и ефикасно, с използване на по-висок клас материали и гарантирана прецизност на крайния резултат;
- да се осигури необходимата гъвкавост и точност при производството на различни категории мебели, при високо ниво на качество и удовлетвореност на клиентите;
- да обезпечи възможност за разширяване предлагането на по-висок клас клас мебели;
- да се редуцират производствените разходи чрез повишаване на ресурсната ефективност и оптимизиране на вложения труд.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</si>
</sst>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29">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top"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9"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topLeftCell="C2" zoomScale="90" zoomScaleNormal="90" zoomScaleSheetLayoutView="70" workbookViewId="0">
      <pane ySplit="2" topLeftCell="A4" activePane="bottomLeft" state="frozen"/>
      <selection activeCell="A2" sqref="A2"/>
      <selection pane="bottomLeft" activeCell="G9" sqref="G9"/>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7" t="s">
        <v>16</v>
      </c>
      <c r="B1" s="28"/>
      <c r="C1" s="28"/>
      <c r="D1" s="28"/>
      <c r="E1" s="28"/>
      <c r="F1" s="28"/>
      <c r="G1" s="28"/>
      <c r="H1" s="28"/>
      <c r="I1" s="28"/>
      <c r="J1" s="28"/>
      <c r="K1" s="28"/>
      <c r="L1" s="28"/>
      <c r="M1" s="28"/>
      <c r="N1" s="28"/>
      <c r="O1" s="28"/>
      <c r="P1" s="28"/>
    </row>
    <row r="2" spans="1:17" ht="187.5" customHeight="1" x14ac:dyDescent="0.2">
      <c r="A2" s="27" t="s">
        <v>16</v>
      </c>
      <c r="B2" s="28"/>
      <c r="C2" s="28"/>
      <c r="D2" s="28"/>
      <c r="E2" s="28"/>
      <c r="F2" s="28"/>
      <c r="G2" s="28"/>
      <c r="H2" s="28"/>
      <c r="I2" s="28"/>
      <c r="J2" s="28"/>
      <c r="K2" s="28"/>
      <c r="L2" s="28"/>
      <c r="M2" s="28"/>
      <c r="N2" s="28"/>
      <c r="O2" s="28"/>
      <c r="P2" s="28"/>
    </row>
    <row r="3" spans="1:17" s="7" customFormat="1" ht="73.5" customHeight="1" x14ac:dyDescent="0.2">
      <c r="A3" s="12" t="s">
        <v>0</v>
      </c>
      <c r="B3" s="5" t="s">
        <v>1</v>
      </c>
      <c r="C3" s="5" t="s">
        <v>2</v>
      </c>
      <c r="D3" s="5" t="s">
        <v>3</v>
      </c>
      <c r="E3" s="5" t="s">
        <v>8</v>
      </c>
      <c r="F3" s="11" t="s">
        <v>9</v>
      </c>
      <c r="G3" s="8" t="s">
        <v>10</v>
      </c>
      <c r="H3" s="5" t="s">
        <v>4</v>
      </c>
      <c r="I3" s="5" t="s">
        <v>11</v>
      </c>
      <c r="J3" s="5" t="s">
        <v>5</v>
      </c>
      <c r="K3" s="5" t="s">
        <v>13</v>
      </c>
      <c r="L3" s="5" t="s">
        <v>12</v>
      </c>
      <c r="M3" s="5" t="s">
        <v>6</v>
      </c>
      <c r="N3" s="6" t="s">
        <v>7</v>
      </c>
      <c r="O3" s="6" t="s">
        <v>14</v>
      </c>
      <c r="P3" s="6" t="s">
        <v>15</v>
      </c>
    </row>
    <row r="4" spans="1:17" s="7" customFormat="1" ht="171" customHeight="1" x14ac:dyDescent="0.2">
      <c r="A4" s="14" t="s">
        <v>19</v>
      </c>
      <c r="B4" s="14" t="s">
        <v>20</v>
      </c>
      <c r="C4" s="15">
        <v>117012879</v>
      </c>
      <c r="D4" s="16" t="s">
        <v>21</v>
      </c>
      <c r="E4" s="17">
        <v>45075</v>
      </c>
      <c r="F4" s="18" t="s">
        <v>22</v>
      </c>
      <c r="G4" s="25">
        <v>45259</v>
      </c>
      <c r="H4" s="26" t="s">
        <v>23</v>
      </c>
      <c r="I4" s="20" t="s">
        <v>24</v>
      </c>
      <c r="J4" s="21" t="s">
        <v>25</v>
      </c>
      <c r="K4" s="19" t="s">
        <v>17</v>
      </c>
      <c r="L4" s="22">
        <v>293071</v>
      </c>
      <c r="M4" s="22">
        <v>263763.90000000002</v>
      </c>
      <c r="N4" s="23">
        <v>29307.1</v>
      </c>
      <c r="O4" s="24">
        <v>224199.32</v>
      </c>
      <c r="P4" s="13">
        <v>0.85</v>
      </c>
    </row>
    <row r="5" spans="1:17" s="7" customFormat="1" ht="88.5" customHeight="1" x14ac:dyDescent="0.2">
      <c r="A5" s="14" t="s">
        <v>26</v>
      </c>
      <c r="B5" s="14" t="s">
        <v>27</v>
      </c>
      <c r="C5" s="15">
        <v>811134108</v>
      </c>
      <c r="D5" s="16" t="s">
        <v>18</v>
      </c>
      <c r="E5" s="17">
        <v>45075</v>
      </c>
      <c r="F5" s="18" t="s">
        <v>34</v>
      </c>
      <c r="G5" s="25">
        <v>45291</v>
      </c>
      <c r="H5" s="26" t="s">
        <v>30</v>
      </c>
      <c r="I5" s="20" t="s">
        <v>29</v>
      </c>
      <c r="J5" s="21" t="s">
        <v>28</v>
      </c>
      <c r="K5" s="19" t="s">
        <v>17</v>
      </c>
      <c r="L5" s="22">
        <v>174068.87</v>
      </c>
      <c r="M5" s="22">
        <v>156661.98000000001</v>
      </c>
      <c r="N5" s="23">
        <v>17406.89</v>
      </c>
      <c r="O5" s="24">
        <v>133162.68</v>
      </c>
      <c r="P5" s="13">
        <v>0.85</v>
      </c>
    </row>
    <row r="6" spans="1:17" s="7" customFormat="1" ht="100.5" customHeight="1" x14ac:dyDescent="0.2">
      <c r="A6" s="14" t="s">
        <v>32</v>
      </c>
      <c r="B6" s="14" t="s">
        <v>31</v>
      </c>
      <c r="C6" s="15">
        <v>202601186</v>
      </c>
      <c r="D6" s="16" t="s">
        <v>35</v>
      </c>
      <c r="E6" s="17">
        <v>45075</v>
      </c>
      <c r="F6" s="18" t="s">
        <v>34</v>
      </c>
      <c r="G6" s="25">
        <v>45291</v>
      </c>
      <c r="H6" s="26" t="s">
        <v>36</v>
      </c>
      <c r="I6" s="20" t="s">
        <v>37</v>
      </c>
      <c r="J6" s="21" t="s">
        <v>33</v>
      </c>
      <c r="K6" s="19" t="s">
        <v>17</v>
      </c>
      <c r="L6" s="22">
        <v>198453</v>
      </c>
      <c r="M6" s="22">
        <v>178607.7</v>
      </c>
      <c r="N6" s="23">
        <v>19845.3</v>
      </c>
      <c r="O6" s="24">
        <v>151816.54</v>
      </c>
      <c r="P6" s="13">
        <v>0.85</v>
      </c>
    </row>
    <row r="7" spans="1:17" s="7" customFormat="1" ht="247.5" customHeight="1" x14ac:dyDescent="0.2">
      <c r="A7" s="14" t="s">
        <v>38</v>
      </c>
      <c r="B7" s="14" t="s">
        <v>39</v>
      </c>
      <c r="C7" s="15">
        <v>203187322</v>
      </c>
      <c r="D7" s="16" t="s">
        <v>42</v>
      </c>
      <c r="E7" s="17">
        <v>45075</v>
      </c>
      <c r="F7" s="18" t="s">
        <v>34</v>
      </c>
      <c r="G7" s="25">
        <v>45291</v>
      </c>
      <c r="H7" s="26" t="s">
        <v>43</v>
      </c>
      <c r="I7" s="20" t="s">
        <v>40</v>
      </c>
      <c r="J7" s="21" t="s">
        <v>41</v>
      </c>
      <c r="K7" s="19" t="s">
        <v>17</v>
      </c>
      <c r="L7" s="22">
        <v>222115</v>
      </c>
      <c r="M7" s="22">
        <v>199903.5</v>
      </c>
      <c r="N7" s="23">
        <v>22211.5</v>
      </c>
      <c r="O7" s="24">
        <v>169917.97</v>
      </c>
      <c r="P7" s="13">
        <f>Table1[[#This Row],[Размер на съфинансирането от Съюза (в лева) / Union co-financing (in BGN)]]/Table1[[#This Row],[Размер на БФП (в лева) / Amount of the grant (in BGN)]]</f>
        <v>0.84999997498793167</v>
      </c>
    </row>
    <row r="8" spans="1:17" ht="127.5" x14ac:dyDescent="0.2">
      <c r="A8" s="14" t="s">
        <v>44</v>
      </c>
      <c r="B8" s="14" t="s">
        <v>45</v>
      </c>
      <c r="C8" s="15">
        <v>101054938</v>
      </c>
      <c r="D8" s="16" t="s">
        <v>46</v>
      </c>
      <c r="E8" s="17">
        <v>45082</v>
      </c>
      <c r="F8" s="18" t="s">
        <v>22</v>
      </c>
      <c r="G8" s="25">
        <v>45291</v>
      </c>
      <c r="H8" s="26" t="s">
        <v>48</v>
      </c>
      <c r="I8" s="20" t="s">
        <v>47</v>
      </c>
      <c r="J8" s="21" t="s">
        <v>33</v>
      </c>
      <c r="K8" s="19" t="s">
        <v>17</v>
      </c>
      <c r="L8" s="22">
        <v>209753</v>
      </c>
      <c r="M8" s="22">
        <v>188777.7</v>
      </c>
      <c r="N8" s="23">
        <v>209753</v>
      </c>
      <c r="O8" s="24">
        <v>160461.04999999999</v>
      </c>
      <c r="P8" s="13">
        <f>Table1[[#This Row],[Размер на съфинансирането от Съюза (в лева) / Union co-financing (in BGN)]]/Table1[[#This Row],[Размер на БФП (в лева) / Amount of the grant (in BGN)]]</f>
        <v>0.85000002648617912</v>
      </c>
      <c r="Q8" s="10"/>
    </row>
    <row r="9" spans="1:17" ht="123.75" customHeight="1" x14ac:dyDescent="0.2">
      <c r="A9" s="14" t="s">
        <v>49</v>
      </c>
      <c r="B9" s="14" t="s">
        <v>50</v>
      </c>
      <c r="C9" s="15">
        <v>115839735</v>
      </c>
      <c r="D9" s="16" t="s">
        <v>53</v>
      </c>
      <c r="E9" s="17">
        <v>45075</v>
      </c>
      <c r="F9" s="18" t="s">
        <v>54</v>
      </c>
      <c r="G9" s="25">
        <v>45199</v>
      </c>
      <c r="H9" s="26" t="s">
        <v>55</v>
      </c>
      <c r="I9" s="20" t="s">
        <v>51</v>
      </c>
      <c r="J9" s="21" t="s">
        <v>52</v>
      </c>
      <c r="K9" s="19" t="s">
        <v>17</v>
      </c>
      <c r="L9" s="22">
        <v>133446.28</v>
      </c>
      <c r="M9" s="22">
        <v>120101.65</v>
      </c>
      <c r="N9" s="23">
        <v>13344.63</v>
      </c>
      <c r="O9" s="24">
        <v>102086.39999999999</v>
      </c>
      <c r="P9" s="13">
        <f>Table1[[#This Row],[Размер на съфинансирането от Съюза (в лева) / Union co-financing (in BGN)]]/Table1[[#This Row],[Размер на БФП (в лева) / Amount of the grant (in BGN)]]</f>
        <v>0.84999997918429926</v>
      </c>
      <c r="Q9" s="10"/>
    </row>
    <row r="10" spans="1:17" x14ac:dyDescent="0.2">
      <c r="Q10" s="10"/>
    </row>
    <row r="11" spans="1:17" x14ac:dyDescent="0.2">
      <c r="Q11" s="10"/>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2023-06-07T07:59:32Z</dcterms:modified>
</cp:coreProperties>
</file>