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730" windowHeight="11760" tabRatio="885"/>
  </bookViews>
  <sheets>
    <sheet name="Общ бюджет" sheetId="4" r:id="rId1"/>
    <sheet name="Кандидат" sheetId="6" r:id="rId2"/>
    <sheet name="Партньор 1" sheetId="7" r:id="rId3"/>
    <sheet name="Партньор 2" sheetId="8" r:id="rId4"/>
    <sheet name="Партньор 3" sheetId="9" r:id="rId5"/>
  </sheets>
  <calcPr calcId="162913"/>
</workbook>
</file>

<file path=xl/calcChain.xml><?xml version="1.0" encoding="utf-8"?>
<calcChain xmlns="http://schemas.openxmlformats.org/spreadsheetml/2006/main">
  <c r="F40" i="4" l="1"/>
  <c r="G46" i="6" l="1"/>
  <c r="G76" i="6"/>
  <c r="G87" i="6"/>
  <c r="G90" i="6"/>
  <c r="J91" i="9" l="1"/>
  <c r="J90" i="9"/>
  <c r="G89" i="9"/>
  <c r="G91" i="9"/>
  <c r="G90" i="9"/>
  <c r="J91" i="8"/>
  <c r="J90" i="8"/>
  <c r="G89" i="8"/>
  <c r="G91" i="8"/>
  <c r="G90" i="8"/>
  <c r="J91" i="7"/>
  <c r="J90" i="7"/>
  <c r="G89" i="7"/>
  <c r="G91" i="7"/>
  <c r="G90" i="7"/>
  <c r="J91" i="6"/>
  <c r="J90" i="6"/>
  <c r="G89" i="6"/>
  <c r="G91" i="6"/>
  <c r="J87" i="9" l="1"/>
  <c r="J86" i="9"/>
  <c r="J84" i="9"/>
  <c r="J83" i="9"/>
  <c r="J81" i="9"/>
  <c r="J80" i="9"/>
  <c r="J77" i="9"/>
  <c r="J76" i="9"/>
  <c r="J73" i="9"/>
  <c r="J72" i="9"/>
  <c r="J69" i="9"/>
  <c r="J68" i="9"/>
  <c r="J66" i="9"/>
  <c r="J65" i="9"/>
  <c r="J63" i="9"/>
  <c r="J62" i="9"/>
  <c r="J60" i="9"/>
  <c r="J59" i="9"/>
  <c r="J56" i="9"/>
  <c r="J55" i="9"/>
  <c r="J53" i="9"/>
  <c r="J52" i="9"/>
  <c r="J50" i="9"/>
  <c r="J49" i="9"/>
  <c r="J47" i="9"/>
  <c r="J46" i="9"/>
  <c r="J43" i="9"/>
  <c r="J42" i="9"/>
  <c r="J40" i="9"/>
  <c r="J39" i="9"/>
  <c r="J37" i="9"/>
  <c r="J36" i="9"/>
  <c r="J34" i="9"/>
  <c r="J33" i="9"/>
  <c r="J30" i="9"/>
  <c r="J29" i="9"/>
  <c r="J27" i="9"/>
  <c r="J26" i="9"/>
  <c r="J24" i="9"/>
  <c r="J23" i="9"/>
  <c r="J21" i="9"/>
  <c r="J20" i="9"/>
  <c r="J17" i="9"/>
  <c r="J16" i="9"/>
  <c r="J14" i="9"/>
  <c r="J13" i="9"/>
  <c r="J11" i="9"/>
  <c r="J10" i="9"/>
  <c r="J7" i="9"/>
  <c r="J8" i="9"/>
  <c r="J6" i="9"/>
  <c r="J87" i="8"/>
  <c r="J86" i="8"/>
  <c r="J84" i="8"/>
  <c r="J83" i="8"/>
  <c r="J81" i="8"/>
  <c r="J80" i="8"/>
  <c r="J77" i="8"/>
  <c r="J76" i="8"/>
  <c r="J73" i="8"/>
  <c r="J72" i="8"/>
  <c r="J69" i="8"/>
  <c r="J68" i="8"/>
  <c r="J66" i="8"/>
  <c r="J65" i="8"/>
  <c r="J63" i="8"/>
  <c r="J62" i="8"/>
  <c r="J60" i="8"/>
  <c r="J59" i="8"/>
  <c r="J56" i="8"/>
  <c r="J55" i="8"/>
  <c r="J53" i="8"/>
  <c r="J52" i="8"/>
  <c r="J50" i="8"/>
  <c r="J49" i="8"/>
  <c r="J47" i="8"/>
  <c r="J46" i="8"/>
  <c r="J43" i="8"/>
  <c r="J42" i="8"/>
  <c r="J40" i="8"/>
  <c r="J39" i="8"/>
  <c r="J37" i="8"/>
  <c r="J36" i="8"/>
  <c r="J34" i="8"/>
  <c r="J33" i="8"/>
  <c r="J30" i="8"/>
  <c r="J29" i="8"/>
  <c r="J27" i="8"/>
  <c r="J26" i="8"/>
  <c r="J24" i="8"/>
  <c r="J23" i="8"/>
  <c r="J21" i="8"/>
  <c r="J20" i="8"/>
  <c r="J17" i="8"/>
  <c r="J16" i="8"/>
  <c r="J14" i="8"/>
  <c r="J13" i="8"/>
  <c r="J11" i="8"/>
  <c r="J10" i="8"/>
  <c r="J7" i="8"/>
  <c r="J8" i="8"/>
  <c r="J6" i="8"/>
  <c r="J87" i="7"/>
  <c r="J86" i="7"/>
  <c r="J84" i="7"/>
  <c r="J83" i="7"/>
  <c r="J81" i="7"/>
  <c r="J80" i="7"/>
  <c r="J77" i="7"/>
  <c r="J76" i="7"/>
  <c r="J73" i="7"/>
  <c r="J72" i="7"/>
  <c r="J69" i="7"/>
  <c r="J68" i="7"/>
  <c r="J66" i="7"/>
  <c r="J65" i="7"/>
  <c r="J63" i="7"/>
  <c r="J62" i="7"/>
  <c r="J60" i="7"/>
  <c r="J59" i="7"/>
  <c r="J56" i="7"/>
  <c r="J55" i="7"/>
  <c r="J53" i="7"/>
  <c r="J52" i="7"/>
  <c r="J50" i="7"/>
  <c r="J49" i="7"/>
  <c r="J47" i="7"/>
  <c r="J46" i="7"/>
  <c r="J43" i="7"/>
  <c r="J42" i="7"/>
  <c r="J40" i="7"/>
  <c r="J39" i="7"/>
  <c r="J37" i="7"/>
  <c r="J36" i="7"/>
  <c r="J34" i="7"/>
  <c r="J33" i="7"/>
  <c r="J30" i="7"/>
  <c r="J29" i="7"/>
  <c r="J27" i="7"/>
  <c r="J26" i="7"/>
  <c r="J24" i="7"/>
  <c r="J23" i="7"/>
  <c r="J21" i="7"/>
  <c r="J20" i="7"/>
  <c r="J17" i="7"/>
  <c r="J16" i="7"/>
  <c r="J14" i="7"/>
  <c r="J13" i="7"/>
  <c r="J11" i="7"/>
  <c r="J10" i="7"/>
  <c r="J7" i="7"/>
  <c r="J8" i="7"/>
  <c r="J6" i="7"/>
  <c r="J87" i="6"/>
  <c r="J86" i="6"/>
  <c r="J84" i="6"/>
  <c r="J83" i="6"/>
  <c r="J81" i="6"/>
  <c r="J80" i="6"/>
  <c r="J77" i="6"/>
  <c r="J76" i="6"/>
  <c r="J73" i="6"/>
  <c r="J72" i="6"/>
  <c r="J69" i="6"/>
  <c r="J68" i="6"/>
  <c r="J66" i="6"/>
  <c r="J65" i="6"/>
  <c r="J63" i="6"/>
  <c r="J62" i="6"/>
  <c r="J60" i="6"/>
  <c r="J59" i="6"/>
  <c r="J56" i="6"/>
  <c r="J55" i="6"/>
  <c r="J53" i="6"/>
  <c r="J52" i="6"/>
  <c r="J50" i="6"/>
  <c r="J49" i="6"/>
  <c r="J47" i="6"/>
  <c r="J46" i="6"/>
  <c r="J43" i="6"/>
  <c r="J42" i="6"/>
  <c r="J40" i="6"/>
  <c r="J39" i="6"/>
  <c r="J37" i="6"/>
  <c r="J36" i="6"/>
  <c r="J34" i="6"/>
  <c r="J33" i="6"/>
  <c r="J30" i="6"/>
  <c r="J29" i="6"/>
  <c r="J27" i="6"/>
  <c r="J26" i="6"/>
  <c r="J24" i="6"/>
  <c r="J23" i="6"/>
  <c r="J21" i="6"/>
  <c r="J20" i="6"/>
  <c r="J17" i="6"/>
  <c r="J16" i="6"/>
  <c r="J14" i="6"/>
  <c r="J13" i="6"/>
  <c r="J11" i="6"/>
  <c r="J10" i="6"/>
  <c r="J7" i="6"/>
  <c r="J8" i="6"/>
  <c r="J6" i="6"/>
  <c r="C42" i="4" l="1"/>
  <c r="C41" i="4"/>
  <c r="G6" i="7"/>
  <c r="G6" i="6"/>
  <c r="G4" i="8"/>
  <c r="C43" i="4" l="1"/>
  <c r="G40" i="4" s="1"/>
  <c r="G39" i="4" l="1"/>
  <c r="G27" i="6" l="1"/>
  <c r="G87" i="9"/>
  <c r="G85" i="9" s="1"/>
  <c r="G86" i="9"/>
  <c r="G84" i="9"/>
  <c r="G83" i="9"/>
  <c r="G82" i="9" s="1"/>
  <c r="G81" i="9"/>
  <c r="G80" i="9"/>
  <c r="G79" i="9" s="1"/>
  <c r="G77" i="9"/>
  <c r="G76" i="9"/>
  <c r="G75" i="9" s="1"/>
  <c r="G74" i="9" s="1"/>
  <c r="G73" i="9"/>
  <c r="G72" i="9"/>
  <c r="G69" i="9"/>
  <c r="G67" i="9" s="1"/>
  <c r="G68" i="9"/>
  <c r="G66" i="9"/>
  <c r="G65" i="9"/>
  <c r="G64" i="9" s="1"/>
  <c r="G63" i="9"/>
  <c r="G62" i="9"/>
  <c r="G61" i="9" s="1"/>
  <c r="G60" i="9"/>
  <c r="G59" i="9"/>
  <c r="G58" i="9" s="1"/>
  <c r="G56" i="9"/>
  <c r="G55" i="9"/>
  <c r="G53" i="9"/>
  <c r="G52" i="9"/>
  <c r="G51" i="9" s="1"/>
  <c r="G50" i="9"/>
  <c r="G49" i="9"/>
  <c r="G47" i="9"/>
  <c r="G46" i="9"/>
  <c r="G45" i="9" s="1"/>
  <c r="G43" i="9"/>
  <c r="G42" i="9"/>
  <c r="G41" i="9" s="1"/>
  <c r="G40" i="9"/>
  <c r="G39" i="9"/>
  <c r="G37" i="9"/>
  <c r="G36" i="9"/>
  <c r="G35" i="9"/>
  <c r="G34" i="9"/>
  <c r="G33" i="9"/>
  <c r="G30" i="9"/>
  <c r="G29" i="9"/>
  <c r="G28" i="9" s="1"/>
  <c r="G27" i="9"/>
  <c r="G26" i="9"/>
  <c r="G24" i="9"/>
  <c r="G23" i="9"/>
  <c r="G21" i="9"/>
  <c r="G20" i="9"/>
  <c r="G17" i="9"/>
  <c r="G16" i="9"/>
  <c r="G15" i="9" s="1"/>
  <c r="G14" i="9"/>
  <c r="G13" i="9"/>
  <c r="G12" i="9"/>
  <c r="G11" i="9"/>
  <c r="G10" i="9"/>
  <c r="G8" i="9"/>
  <c r="G7" i="9"/>
  <c r="G6" i="9"/>
  <c r="G87" i="8"/>
  <c r="G86" i="8"/>
  <c r="G85" i="8"/>
  <c r="G84" i="8"/>
  <c r="G83" i="8"/>
  <c r="G81" i="8"/>
  <c r="G80" i="8"/>
  <c r="G79" i="8" s="1"/>
  <c r="G77" i="8"/>
  <c r="G75" i="8" s="1"/>
  <c r="G74" i="8" s="1"/>
  <c r="G76" i="8"/>
  <c r="G73" i="8"/>
  <c r="G72" i="8"/>
  <c r="G71" i="8" s="1"/>
  <c r="G70" i="8" s="1"/>
  <c r="G69" i="8"/>
  <c r="G68" i="8"/>
  <c r="G67" i="8"/>
  <c r="G66" i="8"/>
  <c r="G65" i="8"/>
  <c r="G63" i="8"/>
  <c r="G62" i="8"/>
  <c r="G61" i="8"/>
  <c r="G60" i="8"/>
  <c r="G59" i="8"/>
  <c r="G58" i="8" s="1"/>
  <c r="G56" i="8"/>
  <c r="G55" i="8"/>
  <c r="G54" i="8" s="1"/>
  <c r="G53" i="8"/>
  <c r="G52" i="8"/>
  <c r="G51" i="8" s="1"/>
  <c r="G50" i="8"/>
  <c r="G49" i="8"/>
  <c r="G48" i="8" s="1"/>
  <c r="G47" i="8"/>
  <c r="G46" i="8"/>
  <c r="G45" i="8"/>
  <c r="G43" i="8"/>
  <c r="G42" i="8"/>
  <c r="G40" i="8"/>
  <c r="G39" i="8"/>
  <c r="G38" i="8"/>
  <c r="G37" i="8"/>
  <c r="G36" i="8"/>
  <c r="G35" i="8" s="1"/>
  <c r="G34" i="8"/>
  <c r="G33" i="8"/>
  <c r="G32" i="8" s="1"/>
  <c r="G30" i="8"/>
  <c r="G29" i="8"/>
  <c r="G28" i="8" s="1"/>
  <c r="G27" i="8"/>
  <c r="G26" i="8"/>
  <c r="G24" i="8"/>
  <c r="G23" i="8"/>
  <c r="G22" i="8" s="1"/>
  <c r="G21" i="8"/>
  <c r="G20" i="8"/>
  <c r="G17" i="8"/>
  <c r="G16" i="8"/>
  <c r="G15" i="8"/>
  <c r="G14" i="8"/>
  <c r="G13" i="8"/>
  <c r="G12" i="8" s="1"/>
  <c r="G11" i="8"/>
  <c r="G10" i="8"/>
  <c r="G9" i="8" s="1"/>
  <c r="G8" i="8"/>
  <c r="G7" i="8"/>
  <c r="G6" i="8"/>
  <c r="G5" i="8" s="1"/>
  <c r="G7" i="7"/>
  <c r="G8" i="7"/>
  <c r="G10" i="7"/>
  <c r="G11" i="7"/>
  <c r="G9" i="7" s="1"/>
  <c r="G13" i="7"/>
  <c r="G14" i="7"/>
  <c r="G16" i="7"/>
  <c r="G17" i="7"/>
  <c r="G15" i="7" s="1"/>
  <c r="G20" i="7"/>
  <c r="G21" i="7"/>
  <c r="G23" i="7"/>
  <c r="G24" i="7"/>
  <c r="G26" i="7"/>
  <c r="G27" i="7"/>
  <c r="G29" i="7"/>
  <c r="G30" i="7"/>
  <c r="G33" i="7"/>
  <c r="G34" i="7"/>
  <c r="G36" i="7"/>
  <c r="G37" i="7"/>
  <c r="G39" i="7"/>
  <c r="G40" i="7"/>
  <c r="G42" i="7"/>
  <c r="G43" i="7"/>
  <c r="G46" i="7"/>
  <c r="G47" i="7"/>
  <c r="G49" i="7"/>
  <c r="G50" i="7"/>
  <c r="G52" i="7"/>
  <c r="G53" i="7"/>
  <c r="G55" i="7"/>
  <c r="G56" i="7"/>
  <c r="G59" i="7"/>
  <c r="G60" i="7"/>
  <c r="G62" i="7"/>
  <c r="G63" i="7"/>
  <c r="G65" i="7"/>
  <c r="G66" i="7"/>
  <c r="G68" i="7"/>
  <c r="G69" i="7"/>
  <c r="G72" i="7"/>
  <c r="G73" i="7"/>
  <c r="G76" i="7"/>
  <c r="G77" i="7"/>
  <c r="G80" i="7"/>
  <c r="G81" i="7"/>
  <c r="G83" i="7"/>
  <c r="G84" i="7"/>
  <c r="G86" i="7"/>
  <c r="G87" i="7"/>
  <c r="G86" i="6"/>
  <c r="G85" i="6" s="1"/>
  <c r="G84" i="6"/>
  <c r="G83" i="6"/>
  <c r="G81" i="6"/>
  <c r="G80" i="6"/>
  <c r="G77" i="6"/>
  <c r="G75" i="6"/>
  <c r="G74" i="6" s="1"/>
  <c r="G73" i="6"/>
  <c r="G72" i="6"/>
  <c r="G69" i="6"/>
  <c r="G68" i="6"/>
  <c r="G67" i="6" s="1"/>
  <c r="G66" i="6"/>
  <c r="G64" i="6" s="1"/>
  <c r="G65" i="6"/>
  <c r="G63" i="6"/>
  <c r="G62" i="6"/>
  <c r="G61" i="6" s="1"/>
  <c r="G60" i="6"/>
  <c r="G59" i="6"/>
  <c r="G56" i="6"/>
  <c r="G55" i="6"/>
  <c r="G54" i="6" s="1"/>
  <c r="G53" i="6"/>
  <c r="G51" i="6" s="1"/>
  <c r="G52" i="6"/>
  <c r="G50" i="6"/>
  <c r="G49" i="6"/>
  <c r="G48" i="6" s="1"/>
  <c r="G47" i="6"/>
  <c r="G45" i="6"/>
  <c r="G43" i="6"/>
  <c r="G42" i="6"/>
  <c r="G41" i="6" s="1"/>
  <c r="G40" i="6"/>
  <c r="G39" i="6"/>
  <c r="G38" i="6" s="1"/>
  <c r="G37" i="6"/>
  <c r="G36" i="6"/>
  <c r="G35" i="6" s="1"/>
  <c r="G34" i="6"/>
  <c r="G33" i="6"/>
  <c r="G30" i="6"/>
  <c r="G29" i="6"/>
  <c r="G28" i="6" s="1"/>
  <c r="G26" i="6"/>
  <c r="G25" i="6" s="1"/>
  <c r="G24" i="6"/>
  <c r="G23" i="6"/>
  <c r="G22" i="6" s="1"/>
  <c r="G21" i="6"/>
  <c r="G20" i="6"/>
  <c r="G19" i="6" s="1"/>
  <c r="G17" i="6"/>
  <c r="G16" i="6"/>
  <c r="G14" i="6"/>
  <c r="G13" i="6"/>
  <c r="G10" i="6"/>
  <c r="G11" i="6"/>
  <c r="G7" i="6"/>
  <c r="G8" i="6"/>
  <c r="G19" i="9" l="1"/>
  <c r="G38" i="7"/>
  <c r="G19" i="7"/>
  <c r="G5" i="6"/>
  <c r="G4" i="6" s="1"/>
  <c r="G15" i="6"/>
  <c r="G58" i="6"/>
  <c r="G82" i="6"/>
  <c r="C32" i="4"/>
  <c r="G82" i="7"/>
  <c r="G75" i="7"/>
  <c r="G74" i="7" s="1"/>
  <c r="G67" i="7"/>
  <c r="C29" i="4" s="1"/>
  <c r="G61" i="7"/>
  <c r="C27" i="4" s="1"/>
  <c r="G44" i="6"/>
  <c r="G71" i="6"/>
  <c r="G70" i="6" s="1"/>
  <c r="G79" i="6"/>
  <c r="C35" i="4" s="1"/>
  <c r="G85" i="7"/>
  <c r="C37" i="4" s="1"/>
  <c r="G79" i="7"/>
  <c r="G71" i="7"/>
  <c r="G70" i="7" s="1"/>
  <c r="G64" i="7"/>
  <c r="G58" i="7"/>
  <c r="C26" i="4" s="1"/>
  <c r="G19" i="8"/>
  <c r="G25" i="8"/>
  <c r="G41" i="8"/>
  <c r="G64" i="8"/>
  <c r="C28" i="4" s="1"/>
  <c r="G82" i="8"/>
  <c r="G9" i="9"/>
  <c r="G25" i="9"/>
  <c r="G32" i="9"/>
  <c r="G54" i="9"/>
  <c r="G71" i="9"/>
  <c r="G70" i="9" s="1"/>
  <c r="G5" i="9"/>
  <c r="G4" i="9" s="1"/>
  <c r="G22" i="9"/>
  <c r="G38" i="9"/>
  <c r="C18" i="4" s="1"/>
  <c r="G48" i="9"/>
  <c r="C9" i="4"/>
  <c r="G31" i="9"/>
  <c r="G57" i="9"/>
  <c r="G31" i="8"/>
  <c r="C13" i="4"/>
  <c r="G5" i="7"/>
  <c r="C24" i="4"/>
  <c r="G54" i="7"/>
  <c r="G51" i="7"/>
  <c r="C23" i="4" s="1"/>
  <c r="G48" i="7"/>
  <c r="C22" i="4" s="1"/>
  <c r="G45" i="7"/>
  <c r="G41" i="7"/>
  <c r="C19" i="4" s="1"/>
  <c r="G35" i="7"/>
  <c r="C17" i="4" s="1"/>
  <c r="G32" i="7"/>
  <c r="G28" i="7"/>
  <c r="C14" i="4" s="1"/>
  <c r="G25" i="7"/>
  <c r="G22" i="7"/>
  <c r="G12" i="7"/>
  <c r="G57" i="6"/>
  <c r="G18" i="6"/>
  <c r="C11" i="4"/>
  <c r="C21" i="4"/>
  <c r="C33" i="4"/>
  <c r="G9" i="6"/>
  <c r="G12" i="6"/>
  <c r="C8" i="4" s="1"/>
  <c r="G32" i="6"/>
  <c r="G78" i="9"/>
  <c r="G44" i="8"/>
  <c r="G57" i="8"/>
  <c r="G78" i="8"/>
  <c r="G44" i="9" l="1"/>
  <c r="G18" i="9"/>
  <c r="G3" i="9" s="1"/>
  <c r="G4" i="7"/>
  <c r="G78" i="7"/>
  <c r="G57" i="7"/>
  <c r="C25" i="4" s="1"/>
  <c r="C30" i="4"/>
  <c r="G44" i="7"/>
  <c r="G78" i="6"/>
  <c r="C34" i="4" s="1"/>
  <c r="C31" i="4"/>
  <c r="G36" i="4" s="1"/>
  <c r="G18" i="8"/>
  <c r="G3" i="8" s="1"/>
  <c r="C36" i="4"/>
  <c r="C20" i="4"/>
  <c r="G18" i="7"/>
  <c r="C10" i="4" s="1"/>
  <c r="C7" i="4"/>
  <c r="G31" i="7"/>
  <c r="C12" i="4"/>
  <c r="C6" i="4"/>
  <c r="G31" i="6"/>
  <c r="C16" i="4"/>
  <c r="G37" i="4" s="1"/>
  <c r="G88" i="9"/>
  <c r="G88" i="8"/>
  <c r="G92" i="9" l="1"/>
  <c r="G94" i="9" s="1"/>
  <c r="G3" i="7"/>
  <c r="G88" i="7" s="1"/>
  <c r="G92" i="7" s="1"/>
  <c r="G94" i="7" s="1"/>
  <c r="G92" i="8"/>
  <c r="G94" i="8" s="1"/>
  <c r="C15" i="4"/>
  <c r="G3" i="6"/>
  <c r="C5" i="4"/>
  <c r="C4" i="4" l="1"/>
  <c r="F38" i="4" s="1"/>
  <c r="G88" i="6" l="1"/>
  <c r="C39" i="4"/>
  <c r="G38" i="4" s="1"/>
  <c r="C38" i="4" l="1"/>
  <c r="C40" i="4" s="1"/>
  <c r="G92" i="6"/>
  <c r="G94" i="6" s="1"/>
  <c r="C44" i="4" l="1"/>
  <c r="F36" i="4"/>
  <c r="F37" i="4"/>
  <c r="F39" i="4" l="1"/>
</calcChain>
</file>

<file path=xl/sharedStrings.xml><?xml version="1.0" encoding="utf-8"?>
<sst xmlns="http://schemas.openxmlformats.org/spreadsheetml/2006/main" count="400" uniqueCount="109">
  <si>
    <t>№</t>
  </si>
  <si>
    <t>Типове разходи</t>
  </si>
  <si>
    <t>Разходи за услуги</t>
  </si>
  <si>
    <t>I.</t>
  </si>
  <si>
    <t>1.1.</t>
  </si>
  <si>
    <t>1.2.</t>
  </si>
  <si>
    <t>1.3.</t>
  </si>
  <si>
    <t>Общо допустими преки разходи по проекта</t>
  </si>
  <si>
    <t>Разходи за обучения на преподаватели в България</t>
  </si>
  <si>
    <t>Единичен разход за интензивно обучение на преподаватели</t>
  </si>
  <si>
    <t>Единичен разход за продължаващо обучение на преподаватели с продължителност 80 академични часа</t>
  </si>
  <si>
    <t>Единичен разход за продължаващо обучение на преподаватели с продължителност 160 академични часа</t>
  </si>
  <si>
    <t>Разходи за допълнителни обучения на студенти</t>
  </si>
  <si>
    <t>Единичен разход за пътуване при краткосрочна специализация на преподаватели</t>
  </si>
  <si>
    <t>3.1.</t>
  </si>
  <si>
    <t>3.2.</t>
  </si>
  <si>
    <t>Единичен разход за индивидуална подкрепа на преподаватели при едномесечна специализация</t>
  </si>
  <si>
    <t>3.3.</t>
  </si>
  <si>
    <t>3.4.</t>
  </si>
  <si>
    <t>Изходяща мобилност за обучение на студенти и докторанти</t>
  </si>
  <si>
    <t>Единичен разход за пътуване при мобилност за обучение на студенти и докторанти</t>
  </si>
  <si>
    <t>4.1.</t>
  </si>
  <si>
    <t>Единичен разход за индивидуална подкрепа на студенти и докторанти при 3-месечна мобилност за обучение</t>
  </si>
  <si>
    <t>4.2.</t>
  </si>
  <si>
    <t>4.3.</t>
  </si>
  <si>
    <t>Единичен разход за индивидуална подкрепа на студенти и докторанти при 4-месечна мобилност за обучение</t>
  </si>
  <si>
    <t>4.4.</t>
  </si>
  <si>
    <t>Единичен разход за индивидуална подкрепа на студенти и докторанти при 5-месечна мобилност за обучение</t>
  </si>
  <si>
    <t>Изходяща мобилност за обучение, преподаване и научноизследователска дейност на пост-докторанти, специализанти, млади учени, изследователи и учени</t>
  </si>
  <si>
    <t>Единичен разход за пътуване при дългосрочна изходяща мобилност за обучение, преподаване и научноизследователска дейност на пост-докторанти, специализанти, млади учени, изследователи и учени</t>
  </si>
  <si>
    <t>Единичен разход за индивидуална подкрепа при дългосрочна изходяща мобилност за обучение, преподаване и научноизследователска дейност на пост-докторанти, специализанти, млади учени, изследователи и учени с продължителност 3 месеца</t>
  </si>
  <si>
    <t>Единичен разход за индивидуална подкрепа при дългосрочна изходяща мобилност за обучение, преподаване и научноизследователска дейност на пост-докторанти, специализанти, млади учени, изследователи и учени с продължителност 4 месеца</t>
  </si>
  <si>
    <t>Единичен разход за индивидуална подкрепа при дългосрочна изходяща мобилност за обучение, преподаване и научноизследователска дейност на пост-докторанти, специализанти, млади учени, изследователи и учени с продължителност 5 месеца</t>
  </si>
  <si>
    <t>5.1.</t>
  </si>
  <si>
    <t>5.2.</t>
  </si>
  <si>
    <t>5.3.</t>
  </si>
  <si>
    <t>5.4.</t>
  </si>
  <si>
    <t>Входяща мобилност на преподаватели</t>
  </si>
  <si>
    <t>6.1.</t>
  </si>
  <si>
    <t>Единичен разход за пътуване при дългосрочна входяща мобилност за преподаватели</t>
  </si>
  <si>
    <t>6.2.</t>
  </si>
  <si>
    <t>Единичен разход за индивидуална подкрепа при дългосрочна входяща мобилност за преподаватели с продължителност 3 месеца</t>
  </si>
  <si>
    <t>Единичен разход за индивидуална подкрепа при дългосрочна входяща мобилност за преподаватели с продължителност 4 месеца</t>
  </si>
  <si>
    <t>Единичен разход за индивидуална подкрепа при дългосрочна входяща мобилност за преподаватели с продължителност 5 месеца</t>
  </si>
  <si>
    <t>6.3.</t>
  </si>
  <si>
    <t>6.4.</t>
  </si>
  <si>
    <t>Разходи за материални активи</t>
  </si>
  <si>
    <t xml:space="preserve">II. </t>
  </si>
  <si>
    <t>Стандартна таблица на разходите за единица продукт</t>
  </si>
  <si>
    <t xml:space="preserve">Разходи за закупуване на ИКТ оборудване, необходимо за изпълнението на дейности 1.1, 1.2, 1.3, 1.4 и 1.5  </t>
  </si>
  <si>
    <t>Разходи за нематериални активи</t>
  </si>
  <si>
    <t xml:space="preserve">III. </t>
  </si>
  <si>
    <t xml:space="preserve">Разходи за закупуване на софтуер, необходим за изпълнението на дейности 1.1, 1.2, 1.3, 1.4 и 1.5  </t>
  </si>
  <si>
    <t>8.</t>
  </si>
  <si>
    <t xml:space="preserve">IV. </t>
  </si>
  <si>
    <t xml:space="preserve">Разходи за организиране на кариерни борси, презентационни събития, състезания и др. </t>
  </si>
  <si>
    <t>Разходи за изграждане на системи за проследяване на реализацията на завършилите студенти</t>
  </si>
  <si>
    <t>Разходи за изграждане на общи информационни мрежи на кариерните центрове</t>
  </si>
  <si>
    <t xml:space="preserve"> Единна ставка</t>
  </si>
  <si>
    <t>V.</t>
  </si>
  <si>
    <t>Преки разходи за персонал</t>
  </si>
  <si>
    <t>Обща стойност</t>
  </si>
  <si>
    <t>Количество</t>
  </si>
  <si>
    <t>Единична стойност</t>
  </si>
  <si>
    <t xml:space="preserve">Стойност на  индикатора </t>
  </si>
  <si>
    <t>Наименование на индикатора за изпълнение, който произтича от планирания разход</t>
  </si>
  <si>
    <t>Разлика между количество и индикатор</t>
  </si>
  <si>
    <t>Номер и наименование на дейността, към която се отнася планирания разход</t>
  </si>
  <si>
    <t>Общо допустими преки разходи на кандидата</t>
  </si>
  <si>
    <t>Бюджет на кандидата</t>
  </si>
  <si>
    <t>Бюджет на партньор 1</t>
  </si>
  <si>
    <t>Общо допустими преки разходи на партньор 2</t>
  </si>
  <si>
    <t>Общо допустими преки разходи на партньор 1</t>
  </si>
  <si>
    <t>Бюджет на партньор 2</t>
  </si>
  <si>
    <t>Бюджет на партньор 3</t>
  </si>
  <si>
    <t>Общо допустими преки разходи на партньор 3</t>
  </si>
  <si>
    <t>ОБЩ БЮДЖЕТ НА ПРОЕКТА</t>
  </si>
  <si>
    <t>ограничение по УК</t>
  </si>
  <si>
    <t>Проверка за спазване на процентни ограничения</t>
  </si>
  <si>
    <t>Непреки разходи за кандидата</t>
  </si>
  <si>
    <t>ОБЩО ДОПУСТИМИ РАЗХОДИ ПО ПРОЕКТА</t>
  </si>
  <si>
    <t>Общо допустими непреки разходи по проекта</t>
  </si>
  <si>
    <t>Непреки разходи за всички партньори общо</t>
  </si>
  <si>
    <t>Непреки разходи по проекта</t>
  </si>
  <si>
    <t>Описание на разхода [напр. област/тема на обучение, тип на мобилността(за обучение, за преподаване, за научноизследователска дейност), вид услуга, вид на актива и др.]</t>
  </si>
  <si>
    <t>Мерна единица                   (брой активи/ брой участници/ брой събития и т.н.)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</si>
  <si>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</si>
  <si>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</si>
  <si>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 xml:space="preserve">*** Срещу всеки разход се посочва наименованието и стойността на индикатора, чието изпълнение е обвързано със съответния разход. Когато някой разход е обвързан с изпълнението на повече от един индикатор, се посочват всички индитари, свързани със съответния разход и при необходимост се добавят допълнителни редове.  </t>
  </si>
  <si>
    <t>**** Попълнената информация трябва да съответства на информацията във формуляра за кандидатстване.</t>
  </si>
  <si>
    <r>
      <rPr>
        <sz val="7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Изходяща мобилност на преподаватели</t>
    </r>
  </si>
  <si>
    <r>
      <t>Единичен разход за индивидуална подкрепа на преподаватели</t>
    </r>
    <r>
      <rPr>
        <sz val="11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при двуседмична специализация</t>
    </r>
  </si>
  <si>
    <r>
      <t>Единичен разход за индивидуална подкрепа на преподаватели</t>
    </r>
    <r>
      <rPr>
        <sz val="11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при двумесечна специализация</t>
    </r>
  </si>
  <si>
    <r>
      <t xml:space="preserve">Общата стойност на планираните разходи по бюджетни редове 7 и 8 не могат да надвишават </t>
    </r>
    <r>
      <rPr>
        <b/>
        <sz val="11"/>
        <color rgb="FFFF0000"/>
        <rFont val="Arial"/>
        <family val="2"/>
      </rPr>
      <t>25 %</t>
    </r>
    <r>
      <rPr>
        <sz val="11"/>
        <color theme="1"/>
        <rFont val="Arial"/>
        <family val="2"/>
      </rPr>
      <t xml:space="preserve"> от общата стойност на </t>
    </r>
    <r>
      <rPr>
        <b/>
        <sz val="11"/>
        <color theme="1"/>
        <rFont val="Arial"/>
        <family val="2"/>
      </rPr>
      <t>преките</t>
    </r>
    <r>
      <rPr>
        <sz val="11"/>
        <color theme="1"/>
        <rFont val="Arial"/>
        <family val="2"/>
      </rPr>
      <t xml:space="preserve"> допустими разходи по проекта;</t>
    </r>
  </si>
  <si>
    <r>
      <t xml:space="preserve">Общата стойност на планираните разходи по бюджетни редове 4.1, 4.2, 4.3, 4.4, 5.1, 5.2, 5.3 и 5.4 не могат да надвишават </t>
    </r>
    <r>
      <rPr>
        <b/>
        <sz val="11"/>
        <color rgb="FFFF0000"/>
        <rFont val="Arial"/>
        <family val="2"/>
      </rPr>
      <t>20 %</t>
    </r>
    <r>
      <rPr>
        <sz val="11"/>
        <color theme="1"/>
        <rFont val="Arial"/>
        <family val="2"/>
      </rPr>
      <t xml:space="preserve"> от общата стойност на </t>
    </r>
    <r>
      <rPr>
        <b/>
        <sz val="11"/>
        <color theme="1"/>
        <rFont val="Arial"/>
        <family val="2"/>
      </rPr>
      <t>преките</t>
    </r>
    <r>
      <rPr>
        <sz val="11"/>
        <color theme="1"/>
        <rFont val="Arial"/>
        <family val="2"/>
      </rPr>
      <t xml:space="preserve"> допустими разходи по проекта</t>
    </r>
  </si>
  <si>
    <r>
      <t xml:space="preserve">Преки разходи за персонал - </t>
    </r>
    <r>
      <rPr>
        <b/>
        <sz val="11"/>
        <color rgb="FFFF0000"/>
        <rFont val="Arial"/>
        <family val="2"/>
      </rPr>
      <t xml:space="preserve">20% </t>
    </r>
    <r>
      <rPr>
        <sz val="11"/>
        <color theme="1"/>
        <rFont val="Arial"/>
        <family val="2"/>
      </rPr>
      <t xml:space="preserve">от </t>
    </r>
    <r>
      <rPr>
        <b/>
        <sz val="11"/>
        <color theme="1"/>
        <rFont val="Arial"/>
        <family val="2"/>
      </rPr>
      <t>преките</t>
    </r>
    <r>
      <rPr>
        <sz val="11"/>
        <color theme="1"/>
        <rFont val="Arial"/>
        <family val="2"/>
      </rPr>
      <t xml:space="preserve"> разходи, различни от разходите за персонал по проекта (бюджетни редове от 1 до 11 включително)</t>
    </r>
  </si>
  <si>
    <r>
      <t xml:space="preserve">Планираните разходи за всички партньори сумарно не надвишават </t>
    </r>
    <r>
      <rPr>
        <b/>
        <sz val="11"/>
        <color rgb="FFFF0000"/>
        <rFont val="Arial"/>
        <family val="2"/>
      </rPr>
      <t>40%</t>
    </r>
    <r>
      <rPr>
        <sz val="11"/>
        <color theme="1"/>
        <rFont val="Arial"/>
        <family val="2"/>
      </rPr>
      <t xml:space="preserve"> от общо допустимите разходи по проекта</t>
    </r>
  </si>
  <si>
    <r>
      <t xml:space="preserve">* За целите на оценката кандидатът следва да посочи в настоящата таблица разпределението на непреките разходи между кандидата и всички партньори заедно, при спазване на следните изисквания съгласно Условията за кандидатстване:
- за проекти с допустим размер на БФП от </t>
    </r>
    <r>
      <rPr>
        <b/>
        <sz val="11"/>
        <color theme="1"/>
        <rFont val="Arial"/>
        <family val="2"/>
      </rPr>
      <t>800 000 лв. до 1 000 000 лв.</t>
    </r>
    <r>
      <rPr>
        <sz val="11"/>
        <color theme="1"/>
        <rFont val="Arial"/>
        <family val="2"/>
      </rPr>
      <t xml:space="preserve">, разходите за организация и управление, включително за информация и комуникация, са допустими в размер на </t>
    </r>
    <r>
      <rPr>
        <b/>
        <sz val="11"/>
        <color rgb="FFFF0000"/>
        <rFont val="Arial"/>
        <family val="2"/>
      </rPr>
      <t>11 %</t>
    </r>
    <r>
      <rPr>
        <sz val="11"/>
        <color theme="1"/>
        <rFont val="Arial"/>
        <family val="2"/>
      </rPr>
      <t xml:space="preserve"> от преките допустими разходи по проекта. 
- за проекти с допустим размер на БФП от </t>
    </r>
    <r>
      <rPr>
        <b/>
        <sz val="11"/>
        <color theme="1"/>
        <rFont val="Arial"/>
        <family val="2"/>
      </rPr>
      <t>1 000 001 лв. до 5 000 000 лв.,</t>
    </r>
    <r>
      <rPr>
        <sz val="11"/>
        <color theme="1"/>
        <rFont val="Arial"/>
        <family val="2"/>
      </rPr>
      <t xml:space="preserve"> разходите за организация и управление, включително за информация и комуникация, са допустими в размер на </t>
    </r>
    <r>
      <rPr>
        <b/>
        <sz val="11"/>
        <color rgb="FFFF0000"/>
        <rFont val="Arial"/>
        <family val="2"/>
      </rPr>
      <t>10 %</t>
    </r>
    <r>
      <rPr>
        <sz val="11"/>
        <color theme="1"/>
        <rFont val="Arial"/>
        <family val="2"/>
      </rPr>
      <t xml:space="preserve"> от преките допустими разходи по проекта.</t>
    </r>
  </si>
  <si>
    <r>
      <t xml:space="preserve">** Оценителната комисия служебно ще въведе в </t>
    </r>
    <r>
      <rPr>
        <sz val="11"/>
        <color rgb="FFFF0000"/>
        <rFont val="Arial"/>
        <family val="2"/>
      </rPr>
      <t>ИСУН 2020</t>
    </r>
    <r>
      <rPr>
        <sz val="11"/>
        <color theme="1"/>
        <rFont val="Arial"/>
        <family val="2"/>
      </rPr>
      <t xml:space="preserve"> допустимия размер за непреки разходи в съответствиe с одобрения размер на преките допустими разходи по проекта. </t>
    </r>
  </si>
  <si>
    <t>Непреки разходи на кандидата</t>
  </si>
  <si>
    <t>Общо допустими разходи на кандидата</t>
  </si>
  <si>
    <t xml:space="preserve">Непреки разходи на партньор 1 </t>
  </si>
  <si>
    <t>Общо допустими разходи на партньор 1</t>
  </si>
  <si>
    <t>Непреки разходи на партньор 2</t>
  </si>
  <si>
    <t>Общо допустими разходи на партньор 2</t>
  </si>
  <si>
    <t>Непреки разходи на партньор 3</t>
  </si>
  <si>
    <t>Общо допустими разходи на партньор 3</t>
  </si>
  <si>
    <t>Описание на разхода [напр. област/тема на обучение, тип на мобилността (за обучение, за преподаване, за научноизследователска дейност), вид услуга, вид на актива и др.]</t>
  </si>
  <si>
    <t>планирано в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</si>
</sst>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Arial"/>
      <family val="2"/>
    </font>
    <font>
      <sz val="11"/>
      <color rgb="FF333333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wrapText="1"/>
    </xf>
    <xf numFmtId="2" fontId="0" fillId="0" borderId="0" xfId="0" applyNumberFormat="1"/>
    <xf numFmtId="4" fontId="0" fillId="0" borderId="0" xfId="0" applyNumberFormat="1"/>
    <xf numFmtId="0" fontId="0" fillId="0" borderId="0" xfId="0" applyBorder="1"/>
    <xf numFmtId="0" fontId="0" fillId="0" borderId="0" xfId="0" applyBorder="1" applyAlignment="1"/>
    <xf numFmtId="0" fontId="1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left"/>
    </xf>
    <xf numFmtId="4" fontId="1" fillId="5" borderId="1" xfId="0" applyNumberFormat="1" applyFont="1" applyFill="1" applyBorder="1" applyAlignment="1"/>
    <xf numFmtId="0" fontId="1" fillId="2" borderId="1" xfId="0" applyFont="1" applyFill="1" applyBorder="1" applyAlignment="1">
      <alignment horizontal="left"/>
    </xf>
    <xf numFmtId="4" fontId="1" fillId="4" borderId="1" xfId="0" applyNumberFormat="1" applyFont="1" applyFill="1" applyBorder="1" applyAlignment="1"/>
    <xf numFmtId="0" fontId="1" fillId="0" borderId="1" xfId="0" applyFont="1" applyBorder="1" applyAlignment="1">
      <alignment horizontal="left"/>
    </xf>
    <xf numFmtId="4" fontId="2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1" fillId="0" borderId="1" xfId="0" applyNumberFormat="1" applyFont="1" applyBorder="1"/>
    <xf numFmtId="4" fontId="2" fillId="4" borderId="1" xfId="0" applyNumberFormat="1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4" fontId="1" fillId="4" borderId="1" xfId="0" applyNumberFormat="1" applyFont="1" applyFill="1" applyBorder="1"/>
    <xf numFmtId="0" fontId="5" fillId="0" borderId="1" xfId="0" applyFont="1" applyBorder="1" applyAlignment="1">
      <alignment wrapText="1"/>
    </xf>
    <xf numFmtId="16" fontId="1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justify" vertical="center"/>
    </xf>
    <xf numFmtId="0" fontId="1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5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/>
    </xf>
    <xf numFmtId="4" fontId="1" fillId="5" borderId="1" xfId="0" applyNumberFormat="1" applyFont="1" applyFill="1" applyBorder="1"/>
    <xf numFmtId="4" fontId="1" fillId="3" borderId="1" xfId="0" applyNumberFormat="1" applyFont="1" applyFill="1" applyBorder="1"/>
    <xf numFmtId="0" fontId="8" fillId="0" borderId="0" xfId="0" applyFont="1" applyAlignment="1">
      <alignment vertical="center"/>
    </xf>
    <xf numFmtId="0" fontId="1" fillId="0" borderId="0" xfId="0" applyFont="1"/>
    <xf numFmtId="4" fontId="1" fillId="0" borderId="0" xfId="0" applyNumberFormat="1" applyFont="1"/>
    <xf numFmtId="0" fontId="1" fillId="0" borderId="5" xfId="0" applyFont="1" applyBorder="1" applyAlignment="1">
      <alignment horizontal="left"/>
    </xf>
    <xf numFmtId="0" fontId="8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/>
    <xf numFmtId="4" fontId="2" fillId="3" borderId="1" xfId="0" applyNumberFormat="1" applyFont="1" applyFill="1" applyBorder="1"/>
    <xf numFmtId="0" fontId="1" fillId="5" borderId="1" xfId="0" applyFont="1" applyFill="1" applyBorder="1"/>
    <xf numFmtId="4" fontId="1" fillId="2" borderId="1" xfId="0" applyNumberFormat="1" applyFont="1" applyFill="1" applyBorder="1"/>
    <xf numFmtId="0" fontId="4" fillId="0" borderId="0" xfId="0" applyFont="1" applyAlignment="1">
      <alignment horizontal="justify" vertical="center"/>
    </xf>
    <xf numFmtId="4" fontId="1" fillId="0" borderId="1" xfId="0" applyNumberFormat="1" applyFont="1" applyFill="1" applyBorder="1"/>
    <xf numFmtId="0" fontId="7" fillId="2" borderId="0" xfId="0" applyFont="1" applyFill="1" applyAlignment="1">
      <alignment horizontal="justify" vertical="center"/>
    </xf>
    <xf numFmtId="0" fontId="4" fillId="5" borderId="0" xfId="0" applyFont="1" applyFill="1" applyAlignment="1">
      <alignment horizontal="justify" vertical="center"/>
    </xf>
    <xf numFmtId="0" fontId="2" fillId="0" borderId="1" xfId="0" applyFont="1" applyBorder="1"/>
    <xf numFmtId="4" fontId="1" fillId="0" borderId="1" xfId="0" applyNumberFormat="1" applyFont="1" applyBorder="1" applyAlignment="1">
      <alignment wrapText="1"/>
    </xf>
    <xf numFmtId="0" fontId="4" fillId="0" borderId="0" xfId="0" applyFont="1"/>
    <xf numFmtId="0" fontId="1" fillId="0" borderId="1" xfId="0" applyFont="1" applyFill="1" applyBorder="1" applyAlignment="1">
      <alignment wrapText="1"/>
    </xf>
    <xf numFmtId="0" fontId="11" fillId="0" borderId="0" xfId="0" applyFont="1"/>
    <xf numFmtId="4" fontId="2" fillId="6" borderId="1" xfId="0" applyNumberFormat="1" applyFont="1" applyFill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left" wrapText="1"/>
    </xf>
    <xf numFmtId="0" fontId="2" fillId="6" borderId="2" xfId="0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0" fontId="9" fillId="7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1" fillId="5" borderId="1" xfId="0" applyFont="1" applyFill="1" applyBorder="1" applyAlignment="1">
      <alignment wrapText="1"/>
    </xf>
    <xf numFmtId="0" fontId="9" fillId="7" borderId="2" xfId="0" applyFont="1" applyFill="1" applyBorder="1" applyAlignment="1">
      <alignment horizontal="left" wrapText="1"/>
    </xf>
    <xf numFmtId="0" fontId="9" fillId="7" borderId="3" xfId="0" applyFont="1" applyFill="1" applyBorder="1" applyAlignment="1">
      <alignment horizontal="left" wrapText="1"/>
    </xf>
    <xf numFmtId="0" fontId="9" fillId="7" borderId="4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topLeftCell="A31" zoomScaleNormal="100" workbookViewId="0">
      <selection activeCell="F40" sqref="F40"/>
    </sheetView>
  </sheetViews>
  <sheetFormatPr defaultRowHeight="15" x14ac:dyDescent="0.25"/>
  <cols>
    <col min="1" max="1" width="5.5703125" style="1" customWidth="1"/>
    <col min="2" max="2" width="74.85546875" customWidth="1"/>
    <col min="3" max="3" width="19.140625" style="4" customWidth="1"/>
    <col min="5" max="5" width="81.7109375" customWidth="1"/>
    <col min="6" max="6" width="14.28515625" customWidth="1"/>
    <col min="7" max="7" width="14.140625" customWidth="1"/>
    <col min="8" max="8" width="12.7109375" customWidth="1"/>
  </cols>
  <sheetData>
    <row r="1" spans="1:8" x14ac:dyDescent="0.25">
      <c r="A1" s="59" t="s">
        <v>76</v>
      </c>
      <c r="B1" s="59"/>
      <c r="C1" s="60"/>
      <c r="D1" s="34"/>
      <c r="E1" s="34"/>
      <c r="F1" s="34"/>
      <c r="G1" s="34"/>
      <c r="H1" s="34"/>
    </row>
    <row r="2" spans="1:8" x14ac:dyDescent="0.25">
      <c r="A2" s="38"/>
      <c r="B2" s="34"/>
      <c r="C2" s="35"/>
      <c r="D2" s="34"/>
      <c r="E2" s="34"/>
      <c r="F2" s="34"/>
      <c r="G2" s="34"/>
      <c r="H2" s="34"/>
    </row>
    <row r="3" spans="1:8" x14ac:dyDescent="0.25">
      <c r="A3" s="39" t="s">
        <v>0</v>
      </c>
      <c r="B3" s="40" t="s">
        <v>1</v>
      </c>
      <c r="C3" s="41" t="s">
        <v>61</v>
      </c>
      <c r="D3" s="34"/>
      <c r="E3" s="34"/>
      <c r="F3" s="34"/>
      <c r="G3" s="34"/>
      <c r="H3" s="34"/>
    </row>
    <row r="4" spans="1:8" x14ac:dyDescent="0.25">
      <c r="A4" s="11" t="s">
        <v>3</v>
      </c>
      <c r="B4" s="42" t="s">
        <v>48</v>
      </c>
      <c r="C4" s="31">
        <f>Кандидат!G3+'Партньор 1'!G3+'Партньор 2'!G3+'Партньор 3'!G3</f>
        <v>0</v>
      </c>
      <c r="D4" s="34"/>
      <c r="E4" s="34"/>
      <c r="F4" s="34"/>
      <c r="G4" s="34"/>
      <c r="H4" s="34"/>
    </row>
    <row r="5" spans="1:8" x14ac:dyDescent="0.25">
      <c r="A5" s="13">
        <v>1</v>
      </c>
      <c r="B5" s="27" t="s">
        <v>8</v>
      </c>
      <c r="C5" s="43">
        <f>Кандидат!G4+'Партньор 1'!G4+'Партньор 2'!G4+'Партньор 3'!G4</f>
        <v>0</v>
      </c>
      <c r="D5" s="34"/>
      <c r="E5" s="34"/>
      <c r="F5" s="34"/>
      <c r="G5" s="34"/>
      <c r="H5" s="34"/>
    </row>
    <row r="6" spans="1:8" x14ac:dyDescent="0.25">
      <c r="A6" s="15" t="s">
        <v>4</v>
      </c>
      <c r="B6" s="17" t="s">
        <v>9</v>
      </c>
      <c r="C6" s="19">
        <f>Кандидат!G5+'Партньор 1'!G5+'Партньор 2'!G5+'Партньор 3'!G5</f>
        <v>0</v>
      </c>
      <c r="D6" s="34"/>
      <c r="E6" s="34"/>
      <c r="F6" s="34"/>
      <c r="G6" s="34"/>
      <c r="H6" s="34"/>
    </row>
    <row r="7" spans="1:8" ht="29.25" x14ac:dyDescent="0.25">
      <c r="A7" s="15" t="s">
        <v>5</v>
      </c>
      <c r="B7" s="17" t="s">
        <v>10</v>
      </c>
      <c r="C7" s="19">
        <f>Кандидат!G9+'Партньор 1'!G9+'Партньор 2'!G9+'Партньор 3'!G9</f>
        <v>0</v>
      </c>
      <c r="D7" s="34"/>
      <c r="E7" s="34"/>
      <c r="F7" s="34"/>
      <c r="G7" s="34"/>
      <c r="H7" s="34"/>
    </row>
    <row r="8" spans="1:8" ht="29.25" x14ac:dyDescent="0.25">
      <c r="A8" s="15" t="s">
        <v>6</v>
      </c>
      <c r="B8" s="17" t="s">
        <v>11</v>
      </c>
      <c r="C8" s="19">
        <f>Кандидат!G12+'Партньор 1'!G12+'Партньор 2'!G12+'Партньор 3'!G12</f>
        <v>0</v>
      </c>
      <c r="D8" s="34"/>
      <c r="E8" s="34"/>
      <c r="F8" s="34"/>
      <c r="G8" s="34"/>
      <c r="H8" s="34"/>
    </row>
    <row r="9" spans="1:8" x14ac:dyDescent="0.25">
      <c r="A9" s="13">
        <v>2</v>
      </c>
      <c r="B9" s="27" t="s">
        <v>12</v>
      </c>
      <c r="C9" s="43">
        <f>Кандидат!G15+'Партньор 1'!G15+'Партньор 2'!G15+'Партньор 3'!G15</f>
        <v>0</v>
      </c>
      <c r="D9" s="34"/>
      <c r="E9" s="34"/>
      <c r="F9" s="34"/>
      <c r="G9" s="34"/>
      <c r="H9" s="34"/>
    </row>
    <row r="10" spans="1:8" ht="15.75" x14ac:dyDescent="0.25">
      <c r="A10" s="13">
        <v>3</v>
      </c>
      <c r="B10" s="27" t="s">
        <v>90</v>
      </c>
      <c r="C10" s="43">
        <f>Кандидат!G18+'Партньор 1'!G18+'Партньор 2'!G18+'Партньор 3'!G18</f>
        <v>0</v>
      </c>
      <c r="D10" s="34"/>
      <c r="E10" s="34"/>
      <c r="F10" s="34"/>
      <c r="G10" s="34"/>
      <c r="H10" s="34"/>
    </row>
    <row r="11" spans="1:8" ht="29.25" x14ac:dyDescent="0.25">
      <c r="A11" s="15" t="s">
        <v>14</v>
      </c>
      <c r="B11" s="24" t="s">
        <v>13</v>
      </c>
      <c r="C11" s="19">
        <f>Кандидат!G19+'Партньор 1'!G19+'Партньор 2'!G19+'Партньор 3'!G19</f>
        <v>0</v>
      </c>
      <c r="D11" s="34"/>
      <c r="E11" s="34"/>
      <c r="F11" s="34"/>
      <c r="G11" s="34"/>
      <c r="H11" s="34"/>
    </row>
    <row r="12" spans="1:8" ht="30" x14ac:dyDescent="0.25">
      <c r="A12" s="25" t="s">
        <v>15</v>
      </c>
      <c r="B12" s="44" t="s">
        <v>91</v>
      </c>
      <c r="C12" s="19">
        <f>Кандидат!G22+'Партньор 1'!G22+'Партньор 2'!G22+'Партньор 3'!G22</f>
        <v>0</v>
      </c>
      <c r="D12" s="34"/>
      <c r="E12" s="34"/>
      <c r="F12" s="34"/>
      <c r="G12" s="34"/>
      <c r="H12" s="34"/>
    </row>
    <row r="13" spans="1:8" ht="29.25" x14ac:dyDescent="0.25">
      <c r="A13" s="25" t="s">
        <v>17</v>
      </c>
      <c r="B13" s="24" t="s">
        <v>16</v>
      </c>
      <c r="C13" s="19">
        <f>Кандидат!G25+'Партньор 1'!G25+'Партньор 2'!G25+'Партньор 3'!G25</f>
        <v>0</v>
      </c>
      <c r="D13" s="34"/>
      <c r="E13" s="34"/>
      <c r="F13" s="34"/>
      <c r="G13" s="34"/>
      <c r="H13" s="34"/>
    </row>
    <row r="14" spans="1:8" ht="30.75" x14ac:dyDescent="0.25">
      <c r="A14" s="15" t="s">
        <v>18</v>
      </c>
      <c r="B14" s="24" t="s">
        <v>92</v>
      </c>
      <c r="C14" s="19">
        <f>Кандидат!G28+'Партньор 1'!G28+'Партньор 2'!G28+'Партньор 3'!G28</f>
        <v>0</v>
      </c>
      <c r="D14" s="34"/>
      <c r="E14" s="34"/>
      <c r="F14" s="34"/>
      <c r="G14" s="34"/>
      <c r="H14" s="34"/>
    </row>
    <row r="15" spans="1:8" x14ac:dyDescent="0.25">
      <c r="A15" s="27">
        <v>4</v>
      </c>
      <c r="B15" s="27" t="s">
        <v>19</v>
      </c>
      <c r="C15" s="43">
        <f>Кандидат!G31+'Партньор 1'!G31+'Партньор 2'!G31+'Партньор 3'!G31</f>
        <v>0</v>
      </c>
      <c r="D15" s="34"/>
      <c r="E15" s="34"/>
      <c r="F15" s="34"/>
      <c r="G15" s="34"/>
      <c r="H15" s="34"/>
    </row>
    <row r="16" spans="1:8" ht="29.25" x14ac:dyDescent="0.25">
      <c r="A16" s="21" t="s">
        <v>21</v>
      </c>
      <c r="B16" s="24" t="s">
        <v>20</v>
      </c>
      <c r="C16" s="45">
        <f>Кандидат!G32+'Партньор 1'!G32+'Партньор 2'!G32+'Партньор 3'!G32</f>
        <v>0</v>
      </c>
      <c r="D16" s="34"/>
      <c r="E16" s="34"/>
      <c r="F16" s="34"/>
      <c r="G16" s="34"/>
      <c r="H16" s="34"/>
    </row>
    <row r="17" spans="1:8" ht="29.25" x14ac:dyDescent="0.25">
      <c r="A17" s="36" t="s">
        <v>23</v>
      </c>
      <c r="B17" s="24" t="s">
        <v>22</v>
      </c>
      <c r="C17" s="45">
        <f>Кандидат!G35+'Партньор 1'!G35+'Партньор 2'!G35+'Партньор 3'!G35</f>
        <v>0</v>
      </c>
      <c r="D17" s="34"/>
      <c r="E17" s="34"/>
      <c r="F17" s="34"/>
      <c r="G17" s="34"/>
      <c r="H17" s="34"/>
    </row>
    <row r="18" spans="1:8" ht="29.25" x14ac:dyDescent="0.25">
      <c r="A18" s="15" t="s">
        <v>24</v>
      </c>
      <c r="B18" s="24" t="s">
        <v>25</v>
      </c>
      <c r="C18" s="45">
        <f>Кандидат!G38+'Партньор 1'!G38+'Партньор 2'!G38+'Партньор 3'!G38</f>
        <v>0</v>
      </c>
      <c r="D18" s="34"/>
      <c r="E18" s="34"/>
      <c r="F18" s="34"/>
      <c r="G18" s="34"/>
      <c r="H18" s="34"/>
    </row>
    <row r="19" spans="1:8" ht="29.25" x14ac:dyDescent="0.25">
      <c r="A19" s="15" t="s">
        <v>26</v>
      </c>
      <c r="B19" s="24" t="s">
        <v>27</v>
      </c>
      <c r="C19" s="45">
        <f>Кандидат!G41+'Партньор 1'!G41+'Партньор 2'!G41+'Партньор 3'!G41</f>
        <v>0</v>
      </c>
      <c r="D19" s="34"/>
      <c r="E19" s="34"/>
      <c r="F19" s="34"/>
      <c r="G19" s="34"/>
      <c r="H19" s="34"/>
    </row>
    <row r="20" spans="1:8" ht="47.25" customHeight="1" x14ac:dyDescent="0.25">
      <c r="A20" s="28">
        <v>5</v>
      </c>
      <c r="B20" s="46" t="s">
        <v>28</v>
      </c>
      <c r="C20" s="43">
        <f>Кандидат!G44+'Партньор 1'!G44+'Партньор 2'!G44+'Партньор 3'!G44</f>
        <v>0</v>
      </c>
      <c r="D20" s="34"/>
      <c r="E20" s="34"/>
      <c r="F20" s="34"/>
      <c r="G20" s="34"/>
      <c r="H20" s="34"/>
    </row>
    <row r="21" spans="1:8" ht="43.5" x14ac:dyDescent="0.25">
      <c r="A21" s="15" t="s">
        <v>33</v>
      </c>
      <c r="B21" s="24" t="s">
        <v>29</v>
      </c>
      <c r="C21" s="45">
        <f>Кандидат!G45+'Партньор 1'!G45+'Партньор 2'!G45+'Партньор 3'!G45</f>
        <v>0</v>
      </c>
      <c r="D21" s="34"/>
      <c r="E21" s="34"/>
      <c r="F21" s="34"/>
      <c r="G21" s="34"/>
      <c r="H21" s="34"/>
    </row>
    <row r="22" spans="1:8" ht="57.75" x14ac:dyDescent="0.25">
      <c r="A22" s="15" t="s">
        <v>34</v>
      </c>
      <c r="B22" s="24" t="s">
        <v>30</v>
      </c>
      <c r="C22" s="45">
        <f>Кандидат!G48+'Партньор 1'!G48+'Партньор 2'!G48+'Партньор 3'!G48</f>
        <v>0</v>
      </c>
      <c r="D22" s="34"/>
      <c r="E22" s="34"/>
      <c r="F22" s="34"/>
      <c r="G22" s="34"/>
      <c r="H22" s="34"/>
    </row>
    <row r="23" spans="1:8" ht="57.75" x14ac:dyDescent="0.25">
      <c r="A23" s="15" t="s">
        <v>35</v>
      </c>
      <c r="B23" s="24" t="s">
        <v>31</v>
      </c>
      <c r="C23" s="45">
        <f>Кандидат!G51+'Партньор 1'!G51+'Партньор 2'!G51+'Партньор 3'!G51</f>
        <v>0</v>
      </c>
      <c r="D23" s="34"/>
      <c r="E23" s="34"/>
      <c r="F23" s="34"/>
      <c r="G23" s="34"/>
      <c r="H23" s="34"/>
    </row>
    <row r="24" spans="1:8" ht="57.75" x14ac:dyDescent="0.25">
      <c r="A24" s="15" t="s">
        <v>36</v>
      </c>
      <c r="B24" s="24" t="s">
        <v>32</v>
      </c>
      <c r="C24" s="45">
        <f>Кандидат!G54+'Партньор 1'!G54+'Партньор 2'!G54+'Партньор 3'!G54</f>
        <v>0</v>
      </c>
      <c r="D24" s="34"/>
      <c r="E24" s="34"/>
      <c r="F24" s="34"/>
      <c r="G24" s="34"/>
      <c r="H24" s="34"/>
    </row>
    <row r="25" spans="1:8" x14ac:dyDescent="0.25">
      <c r="A25" s="30">
        <v>6</v>
      </c>
      <c r="B25" s="46" t="s">
        <v>37</v>
      </c>
      <c r="C25" s="43">
        <f>Кандидат!G57+'Партньор 1'!G57+'Партньор 2'!G57+'Партньор 3'!G57</f>
        <v>0</v>
      </c>
      <c r="D25" s="34"/>
      <c r="E25" s="34"/>
      <c r="F25" s="34"/>
      <c r="G25" s="34"/>
      <c r="H25" s="34"/>
    </row>
    <row r="26" spans="1:8" ht="29.25" x14ac:dyDescent="0.25">
      <c r="A26" s="15" t="s">
        <v>38</v>
      </c>
      <c r="B26" s="24" t="s">
        <v>39</v>
      </c>
      <c r="C26" s="45">
        <f>Кандидат!G58+'Партньор 1'!G58+'Партньор 2'!G58+'Партньор 3'!G58</f>
        <v>0</v>
      </c>
      <c r="D26" s="34"/>
      <c r="E26" s="34"/>
      <c r="F26" s="34"/>
      <c r="G26" s="34"/>
      <c r="H26" s="34"/>
    </row>
    <row r="27" spans="1:8" ht="29.25" x14ac:dyDescent="0.25">
      <c r="A27" s="15" t="s">
        <v>40</v>
      </c>
      <c r="B27" s="24" t="s">
        <v>41</v>
      </c>
      <c r="C27" s="45">
        <f>Кандидат!G61+'Партньор 1'!G61+'Партньор 2'!G61+'Партньор 3'!G61</f>
        <v>0</v>
      </c>
      <c r="D27" s="34"/>
      <c r="E27" s="34"/>
      <c r="F27" s="34"/>
      <c r="G27" s="34"/>
      <c r="H27" s="34"/>
    </row>
    <row r="28" spans="1:8" ht="29.25" x14ac:dyDescent="0.25">
      <c r="A28" s="15" t="s">
        <v>44</v>
      </c>
      <c r="B28" s="24" t="s">
        <v>42</v>
      </c>
      <c r="C28" s="45">
        <f>Кандидат!G64+'Партньор 1'!G64+'Партньор 2'!G64+'Партньор 3'!G64</f>
        <v>0</v>
      </c>
      <c r="D28" s="34"/>
      <c r="E28" s="34"/>
      <c r="F28" s="34"/>
      <c r="G28" s="34"/>
      <c r="H28" s="34"/>
    </row>
    <row r="29" spans="1:8" ht="29.25" x14ac:dyDescent="0.25">
      <c r="A29" s="15" t="s">
        <v>45</v>
      </c>
      <c r="B29" s="24" t="s">
        <v>43</v>
      </c>
      <c r="C29" s="45">
        <f>Кандидат!G67+'Партньор 1'!G67+'Партньор 2'!G67+'Партньор 3'!G67</f>
        <v>0</v>
      </c>
      <c r="D29" s="34"/>
      <c r="E29" s="34"/>
      <c r="F29" s="34"/>
      <c r="G29" s="34"/>
      <c r="H29" s="34"/>
    </row>
    <row r="30" spans="1:8" x14ac:dyDescent="0.25">
      <c r="A30" s="11" t="s">
        <v>47</v>
      </c>
      <c r="B30" s="47" t="s">
        <v>46</v>
      </c>
      <c r="C30" s="31">
        <f>Кандидат!G70+'Партньор 1'!G70+'Партньор 2'!G70+'Партньор 3'!G70</f>
        <v>0</v>
      </c>
      <c r="D30" s="34"/>
      <c r="E30" s="34"/>
      <c r="F30" s="34"/>
      <c r="G30" s="34"/>
      <c r="H30" s="34"/>
    </row>
    <row r="31" spans="1:8" ht="30.75" customHeight="1" x14ac:dyDescent="0.25">
      <c r="A31" s="15">
        <v>7</v>
      </c>
      <c r="B31" s="24" t="s">
        <v>49</v>
      </c>
      <c r="C31" s="45">
        <f>Кандидат!G71+'Партньор 1'!G71+'Партньор 2'!G71+'Партньор 3'!G71</f>
        <v>0</v>
      </c>
      <c r="D31" s="34"/>
      <c r="E31" s="34"/>
      <c r="F31" s="34"/>
      <c r="G31" s="34"/>
      <c r="H31" s="34"/>
    </row>
    <row r="32" spans="1:8" x14ac:dyDescent="0.25">
      <c r="A32" s="11" t="s">
        <v>51</v>
      </c>
      <c r="B32" s="47" t="s">
        <v>50</v>
      </c>
      <c r="C32" s="31">
        <f>Кандидат!G74+'Партньор 1'!G74+'Партньор 2'!G74+'Партньор 3'!G74</f>
        <v>0</v>
      </c>
      <c r="D32" s="34"/>
      <c r="E32" s="34"/>
      <c r="F32" s="34"/>
      <c r="G32" s="34"/>
      <c r="H32" s="34"/>
    </row>
    <row r="33" spans="1:8" ht="29.25" x14ac:dyDescent="0.25">
      <c r="A33" s="15" t="s">
        <v>53</v>
      </c>
      <c r="B33" s="24" t="s">
        <v>52</v>
      </c>
      <c r="C33" s="45">
        <f>Кандидат!G75+'Партньор 1'!G75+'Партньор 2'!G75+'Партньор 3'!G75</f>
        <v>0</v>
      </c>
      <c r="D33" s="34"/>
      <c r="E33" s="34"/>
      <c r="F33" s="34"/>
      <c r="G33" s="34"/>
      <c r="H33" s="34"/>
    </row>
    <row r="34" spans="1:8" x14ac:dyDescent="0.25">
      <c r="A34" s="11" t="s">
        <v>54</v>
      </c>
      <c r="B34" s="47" t="s">
        <v>2</v>
      </c>
      <c r="C34" s="31">
        <f>Кандидат!G78+'Партньор 1'!G78+'Партньор 2'!G78+'Партньор 3'!G78</f>
        <v>0</v>
      </c>
      <c r="D34" s="34"/>
      <c r="E34" s="34"/>
      <c r="F34" s="34"/>
      <c r="G34" s="34"/>
      <c r="H34" s="34"/>
    </row>
    <row r="35" spans="1:8" ht="30" x14ac:dyDescent="0.25">
      <c r="A35" s="15">
        <v>9</v>
      </c>
      <c r="B35" s="24" t="s">
        <v>55</v>
      </c>
      <c r="C35" s="45">
        <f>Кандидат!G79+'Партньор 1'!G79+'Партньор 2'!G79+'Партньор 3'!G79</f>
        <v>0</v>
      </c>
      <c r="D35" s="34"/>
      <c r="E35" s="48" t="s">
        <v>78</v>
      </c>
      <c r="F35" s="57" t="s">
        <v>77</v>
      </c>
      <c r="G35" s="57" t="s">
        <v>108</v>
      </c>
      <c r="H35" s="34"/>
    </row>
    <row r="36" spans="1:8" ht="44.25" x14ac:dyDescent="0.25">
      <c r="A36" s="15">
        <v>10</v>
      </c>
      <c r="B36" s="24" t="s">
        <v>56</v>
      </c>
      <c r="C36" s="45">
        <f>Кандидат!G82+'Партньор 1'!G82+'Партньор 2'!G82+'Партньор 3'!G82</f>
        <v>0</v>
      </c>
      <c r="D36" s="34"/>
      <c r="E36" s="17" t="s">
        <v>93</v>
      </c>
      <c r="F36" s="49">
        <f>ROUND(C40*0.25,2)</f>
        <v>0</v>
      </c>
      <c r="G36" s="19">
        <f>C31+C33</f>
        <v>0</v>
      </c>
      <c r="H36" s="34"/>
    </row>
    <row r="37" spans="1:8" ht="44.25" x14ac:dyDescent="0.25">
      <c r="A37" s="15">
        <v>11</v>
      </c>
      <c r="B37" s="24" t="s">
        <v>57</v>
      </c>
      <c r="C37" s="45">
        <f>Кандидат!G85+'Партньор 1'!G85+'Партньор 2'!G85+'Партньор 3'!G85</f>
        <v>0</v>
      </c>
      <c r="D37" s="34"/>
      <c r="E37" s="17" t="s">
        <v>94</v>
      </c>
      <c r="F37" s="49">
        <f>ROUND(C40*0.2,2)</f>
        <v>0</v>
      </c>
      <c r="G37" s="19">
        <f>C16+C17+C18+C19+C21+C22+C23+C24</f>
        <v>0</v>
      </c>
      <c r="H37" s="34"/>
    </row>
    <row r="38" spans="1:8" ht="30" x14ac:dyDescent="0.25">
      <c r="A38" s="11" t="s">
        <v>59</v>
      </c>
      <c r="B38" s="47" t="s">
        <v>58</v>
      </c>
      <c r="C38" s="31">
        <f>Кандидат!G88+'Партньор 1'!G88+'Партньор 2'!G88+'Партньор 3'!G88</f>
        <v>0</v>
      </c>
      <c r="D38" s="34"/>
      <c r="E38" s="17" t="s">
        <v>95</v>
      </c>
      <c r="F38" s="49">
        <f>ROUND((C4+C30+C32+C34)*0.2,2)</f>
        <v>0</v>
      </c>
      <c r="G38" s="19">
        <f>C39</f>
        <v>0</v>
      </c>
      <c r="H38" s="34"/>
    </row>
    <row r="39" spans="1:8" ht="30" x14ac:dyDescent="0.25">
      <c r="A39" s="15"/>
      <c r="B39" s="50" t="s">
        <v>60</v>
      </c>
      <c r="C39" s="45">
        <f>Кандидат!G89+'Партньор 1'!G89+'Партньор 2'!G89+'Партньор 3'!G89</f>
        <v>0</v>
      </c>
      <c r="D39" s="34"/>
      <c r="E39" s="51" t="s">
        <v>96</v>
      </c>
      <c r="F39" s="19">
        <f>ROUND(C44*0.4,2)</f>
        <v>0</v>
      </c>
      <c r="G39" s="19">
        <f>C42</f>
        <v>0</v>
      </c>
      <c r="H39" s="34"/>
    </row>
    <row r="40" spans="1:8" x14ac:dyDescent="0.25">
      <c r="A40" s="58" t="s">
        <v>7</v>
      </c>
      <c r="B40" s="58"/>
      <c r="C40" s="32">
        <f>C4+C30+C32+C34+C38</f>
        <v>0</v>
      </c>
      <c r="D40" s="34"/>
      <c r="E40" s="51" t="s">
        <v>83</v>
      </c>
      <c r="F40" s="19">
        <f>IF(C44&lt;1000001,ROUND(11%*C40,2),ROUND(10%*C40,2))</f>
        <v>0</v>
      </c>
      <c r="G40" s="19">
        <f>C43</f>
        <v>0</v>
      </c>
      <c r="H40" s="34"/>
    </row>
    <row r="41" spans="1:8" x14ac:dyDescent="0.25">
      <c r="A41" s="15"/>
      <c r="B41" s="18" t="s">
        <v>79</v>
      </c>
      <c r="C41" s="19">
        <f>Кандидат!G93</f>
        <v>0</v>
      </c>
      <c r="D41" s="34"/>
      <c r="E41" s="34"/>
      <c r="F41" s="34"/>
      <c r="G41" s="34"/>
      <c r="H41" s="34"/>
    </row>
    <row r="42" spans="1:8" ht="14.25" customHeight="1" x14ac:dyDescent="0.25">
      <c r="A42" s="15"/>
      <c r="B42" s="18" t="s">
        <v>82</v>
      </c>
      <c r="C42" s="19">
        <f>'Партньор 1'!G93+'Партньор 2'!G93+'Партньор 3'!G93</f>
        <v>0</v>
      </c>
      <c r="D42" s="34"/>
      <c r="E42" s="34"/>
      <c r="F42" s="34"/>
      <c r="G42" s="34"/>
      <c r="H42" s="34"/>
    </row>
    <row r="43" spans="1:8" ht="14.25" customHeight="1" x14ac:dyDescent="0.25">
      <c r="A43" s="58" t="s">
        <v>81</v>
      </c>
      <c r="B43" s="58"/>
      <c r="C43" s="32">
        <f>SUM(C41:C42)</f>
        <v>0</v>
      </c>
      <c r="D43" s="34"/>
      <c r="E43" s="52"/>
      <c r="F43" s="34"/>
      <c r="G43" s="34"/>
      <c r="H43" s="34"/>
    </row>
    <row r="44" spans="1:8" ht="14.25" customHeight="1" x14ac:dyDescent="0.25">
      <c r="A44" s="62" t="s">
        <v>80</v>
      </c>
      <c r="B44" s="63"/>
      <c r="C44" s="53">
        <f>C40+C43</f>
        <v>0</v>
      </c>
      <c r="D44" s="34"/>
      <c r="E44" s="52"/>
      <c r="F44" s="34"/>
      <c r="G44" s="34"/>
      <c r="H44" s="34"/>
    </row>
    <row r="45" spans="1:8" ht="14.25" customHeight="1" x14ac:dyDescent="0.25">
      <c r="A45" s="38"/>
      <c r="B45" s="34"/>
      <c r="C45" s="35"/>
      <c r="D45" s="34"/>
      <c r="E45" s="34"/>
      <c r="F45" s="34"/>
      <c r="G45" s="34"/>
      <c r="H45" s="34"/>
    </row>
    <row r="46" spans="1:8" ht="135.75" customHeight="1" x14ac:dyDescent="0.25">
      <c r="A46" s="61" t="s">
        <v>97</v>
      </c>
      <c r="B46" s="61"/>
      <c r="C46" s="61"/>
      <c r="D46" s="34"/>
      <c r="E46" s="34"/>
      <c r="F46" s="34"/>
      <c r="G46" s="34"/>
      <c r="H46" s="34"/>
    </row>
    <row r="47" spans="1:8" x14ac:dyDescent="0.25">
      <c r="A47" s="61" t="s">
        <v>98</v>
      </c>
      <c r="B47" s="61"/>
      <c r="C47" s="61"/>
      <c r="D47" s="34"/>
      <c r="E47" s="34"/>
      <c r="F47" s="34"/>
      <c r="G47" s="34"/>
      <c r="H47" s="34"/>
    </row>
    <row r="48" spans="1:8" x14ac:dyDescent="0.25">
      <c r="A48" s="61"/>
      <c r="B48" s="61"/>
      <c r="C48" s="61"/>
      <c r="D48" s="34"/>
      <c r="E48" s="34"/>
      <c r="F48" s="34"/>
      <c r="G48" s="34"/>
      <c r="H48" s="34"/>
    </row>
    <row r="49" spans="1:8" x14ac:dyDescent="0.25">
      <c r="A49" s="38"/>
      <c r="B49" s="34"/>
      <c r="C49" s="35"/>
      <c r="D49" s="34"/>
      <c r="E49" s="34"/>
      <c r="F49" s="34"/>
      <c r="G49" s="34"/>
      <c r="H49" s="34"/>
    </row>
    <row r="50" spans="1:8" x14ac:dyDescent="0.25">
      <c r="A50" s="38"/>
      <c r="B50" s="34"/>
      <c r="C50" s="35"/>
      <c r="D50" s="34"/>
      <c r="E50" s="34"/>
      <c r="F50" s="34"/>
      <c r="G50" s="34"/>
      <c r="H50" s="34"/>
    </row>
    <row r="51" spans="1:8" x14ac:dyDescent="0.25">
      <c r="A51" s="38"/>
      <c r="B51" s="34"/>
      <c r="C51" s="35"/>
      <c r="D51" s="34"/>
      <c r="E51" s="34"/>
      <c r="F51" s="34"/>
      <c r="G51" s="34"/>
      <c r="H51" s="34"/>
    </row>
    <row r="52" spans="1:8" x14ac:dyDescent="0.25">
      <c r="A52" s="38"/>
      <c r="B52" s="34"/>
      <c r="C52" s="35"/>
      <c r="D52" s="34"/>
      <c r="E52" s="34"/>
      <c r="F52" s="34"/>
      <c r="G52" s="34"/>
      <c r="H52" s="34"/>
    </row>
    <row r="53" spans="1:8" x14ac:dyDescent="0.25">
      <c r="A53" s="38"/>
      <c r="B53" s="34"/>
      <c r="C53" s="35"/>
      <c r="D53" s="34"/>
      <c r="E53" s="34"/>
      <c r="F53" s="34"/>
      <c r="G53" s="34"/>
      <c r="H53" s="34"/>
    </row>
    <row r="54" spans="1:8" x14ac:dyDescent="0.25">
      <c r="A54" s="38"/>
      <c r="B54" s="34"/>
      <c r="C54" s="35"/>
      <c r="D54" s="34"/>
      <c r="E54" s="34"/>
      <c r="F54" s="34"/>
      <c r="G54" s="34"/>
      <c r="H54" s="34"/>
    </row>
    <row r="55" spans="1:8" x14ac:dyDescent="0.25">
      <c r="A55" s="38"/>
      <c r="B55" s="34"/>
      <c r="C55" s="35"/>
      <c r="D55" s="34"/>
      <c r="E55" s="34"/>
      <c r="F55" s="34"/>
      <c r="G55" s="34"/>
      <c r="H55" s="34"/>
    </row>
    <row r="56" spans="1:8" x14ac:dyDescent="0.25">
      <c r="A56" s="38"/>
      <c r="B56" s="34"/>
      <c r="C56" s="35"/>
      <c r="D56" s="34"/>
      <c r="E56" s="34"/>
      <c r="F56" s="34"/>
      <c r="G56" s="34"/>
      <c r="H56" s="34"/>
    </row>
    <row r="57" spans="1:8" x14ac:dyDescent="0.25">
      <c r="A57" s="38"/>
      <c r="B57" s="34"/>
      <c r="C57" s="35"/>
      <c r="D57" s="34"/>
      <c r="E57" s="34"/>
      <c r="F57" s="34"/>
      <c r="G57" s="34"/>
      <c r="H57" s="34"/>
    </row>
    <row r="58" spans="1:8" x14ac:dyDescent="0.25">
      <c r="A58" s="38"/>
      <c r="B58" s="34"/>
      <c r="C58" s="35"/>
      <c r="D58" s="34"/>
      <c r="E58" s="34"/>
      <c r="F58" s="34"/>
      <c r="G58" s="34"/>
      <c r="H58" s="34"/>
    </row>
    <row r="59" spans="1:8" x14ac:dyDescent="0.25">
      <c r="A59" s="38"/>
      <c r="B59" s="34"/>
      <c r="C59" s="35"/>
      <c r="D59" s="34"/>
      <c r="E59" s="34"/>
      <c r="F59" s="34"/>
      <c r="G59" s="34"/>
      <c r="H59" s="34"/>
    </row>
    <row r="60" spans="1:8" x14ac:dyDescent="0.25">
      <c r="A60" s="38"/>
      <c r="B60" s="34"/>
      <c r="C60" s="35"/>
      <c r="D60" s="34"/>
      <c r="E60" s="34"/>
      <c r="F60" s="34"/>
      <c r="G60" s="34"/>
      <c r="H60" s="34"/>
    </row>
    <row r="61" spans="1:8" x14ac:dyDescent="0.25">
      <c r="A61" s="38"/>
      <c r="B61" s="34"/>
      <c r="C61" s="35"/>
      <c r="D61" s="34"/>
      <c r="E61" s="34"/>
      <c r="F61" s="34"/>
      <c r="G61" s="34"/>
      <c r="H61" s="34"/>
    </row>
  </sheetData>
  <mergeCells count="6">
    <mergeCell ref="A40:B40"/>
    <mergeCell ref="A1:C1"/>
    <mergeCell ref="A47:C48"/>
    <mergeCell ref="A44:B44"/>
    <mergeCell ref="A46:C46"/>
    <mergeCell ref="A43:B43"/>
  </mergeCells>
  <conditionalFormatting sqref="G36">
    <cfRule type="cellIs" dxfId="6" priority="7" operator="greaterThan">
      <formula>$F$36</formula>
    </cfRule>
  </conditionalFormatting>
  <conditionalFormatting sqref="G37">
    <cfRule type="cellIs" dxfId="5" priority="6" operator="greaterThan">
      <formula>$F$37</formula>
    </cfRule>
  </conditionalFormatting>
  <conditionalFormatting sqref="G38">
    <cfRule type="cellIs" dxfId="4" priority="4" operator="lessThan">
      <formula>$F$38</formula>
    </cfRule>
    <cfRule type="cellIs" dxfId="3" priority="5" operator="greaterThan">
      <formula>$F$38</formula>
    </cfRule>
  </conditionalFormatting>
  <conditionalFormatting sqref="G39">
    <cfRule type="cellIs" dxfId="2" priority="3" operator="greaterThan">
      <formula>$F$39</formula>
    </cfRule>
  </conditionalFormatting>
  <conditionalFormatting sqref="G40">
    <cfRule type="cellIs" dxfId="1" priority="1" operator="lessThan">
      <formula>$F$40</formula>
    </cfRule>
    <cfRule type="cellIs" dxfId="0" priority="2" operator="greaterThan">
      <formula>$F$40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
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opLeftCell="A79" zoomScaleNormal="100" workbookViewId="0">
      <selection activeCell="G98" sqref="G98"/>
    </sheetView>
  </sheetViews>
  <sheetFormatPr defaultRowHeight="15" x14ac:dyDescent="0.25"/>
  <cols>
    <col min="2" max="2" width="53.7109375" customWidth="1"/>
    <col min="3" max="3" width="29.140625" customWidth="1"/>
    <col min="4" max="4" width="16.28515625" customWidth="1"/>
    <col min="5" max="5" width="15" customWidth="1"/>
    <col min="6" max="6" width="21.85546875" customWidth="1"/>
    <col min="7" max="7" width="12.85546875" style="4" customWidth="1"/>
    <col min="8" max="8" width="20.140625" customWidth="1"/>
    <col min="9" max="9" width="13.42578125" customWidth="1"/>
    <col min="10" max="10" width="15.28515625" customWidth="1"/>
    <col min="11" max="11" width="23" customWidth="1"/>
  </cols>
  <sheetData>
    <row r="1" spans="1:11" ht="45.75" customHeight="1" x14ac:dyDescent="0.25">
      <c r="B1" s="33" t="s">
        <v>69</v>
      </c>
    </row>
    <row r="2" spans="1:11" ht="118.5" customHeight="1" x14ac:dyDescent="0.25">
      <c r="A2" s="7" t="s">
        <v>0</v>
      </c>
      <c r="B2" s="8" t="s">
        <v>1</v>
      </c>
      <c r="C2" s="9" t="s">
        <v>107</v>
      </c>
      <c r="D2" s="9" t="s">
        <v>85</v>
      </c>
      <c r="E2" s="8" t="s">
        <v>62</v>
      </c>
      <c r="F2" s="8" t="s">
        <v>63</v>
      </c>
      <c r="G2" s="10" t="s">
        <v>61</v>
      </c>
      <c r="H2" s="9" t="s">
        <v>65</v>
      </c>
      <c r="I2" s="9" t="s">
        <v>64</v>
      </c>
      <c r="J2" s="9" t="s">
        <v>66</v>
      </c>
      <c r="K2" s="9" t="s">
        <v>67</v>
      </c>
    </row>
    <row r="3" spans="1:11" x14ac:dyDescent="0.25">
      <c r="A3" s="11" t="s">
        <v>3</v>
      </c>
      <c r="B3" s="81" t="s">
        <v>48</v>
      </c>
      <c r="C3" s="66"/>
      <c r="D3" s="66"/>
      <c r="E3" s="66"/>
      <c r="F3" s="66"/>
      <c r="G3" s="12">
        <f>G4+G15+G18+G31+G44+G57</f>
        <v>0</v>
      </c>
      <c r="H3" s="81"/>
      <c r="I3" s="66"/>
      <c r="J3" s="66"/>
      <c r="K3" s="66"/>
    </row>
    <row r="4" spans="1:11" x14ac:dyDescent="0.25">
      <c r="A4" s="13">
        <v>1</v>
      </c>
      <c r="B4" s="68" t="s">
        <v>8</v>
      </c>
      <c r="C4" s="66"/>
      <c r="D4" s="66"/>
      <c r="E4" s="66"/>
      <c r="F4" s="66"/>
      <c r="G4" s="14">
        <f>G5+G9+G12</f>
        <v>0</v>
      </c>
      <c r="H4" s="68"/>
      <c r="I4" s="66"/>
      <c r="J4" s="66"/>
      <c r="K4" s="66"/>
    </row>
    <row r="5" spans="1:11" ht="27.75" customHeight="1" x14ac:dyDescent="0.25">
      <c r="A5" s="15" t="s">
        <v>4</v>
      </c>
      <c r="B5" s="66" t="s">
        <v>9</v>
      </c>
      <c r="C5" s="66"/>
      <c r="D5" s="66"/>
      <c r="E5" s="66"/>
      <c r="F5" s="66"/>
      <c r="G5" s="16">
        <f>SUM(G6:G8)</f>
        <v>0</v>
      </c>
      <c r="H5" s="66"/>
      <c r="I5" s="66"/>
      <c r="J5" s="66"/>
      <c r="K5" s="66"/>
    </row>
    <row r="6" spans="1:11" ht="27.75" customHeight="1" x14ac:dyDescent="0.25">
      <c r="A6" s="15"/>
      <c r="B6" s="17"/>
      <c r="C6" s="18"/>
      <c r="D6" s="18"/>
      <c r="E6" s="18"/>
      <c r="F6" s="18"/>
      <c r="G6" s="19">
        <f t="shared" ref="G6:G11" si="0">E6*F6</f>
        <v>0</v>
      </c>
      <c r="H6" s="18"/>
      <c r="I6" s="18"/>
      <c r="J6" s="18">
        <f>E6-I6</f>
        <v>0</v>
      </c>
      <c r="K6" s="18"/>
    </row>
    <row r="7" spans="1:11" ht="27.75" customHeight="1" x14ac:dyDescent="0.25">
      <c r="A7" s="15"/>
      <c r="B7" s="17"/>
      <c r="C7" s="18"/>
      <c r="D7" s="18"/>
      <c r="E7" s="18"/>
      <c r="F7" s="18"/>
      <c r="G7" s="19">
        <f t="shared" si="0"/>
        <v>0</v>
      </c>
      <c r="H7" s="18"/>
      <c r="I7" s="18"/>
      <c r="J7" s="18">
        <f t="shared" ref="J7:J17" si="1">E7-I7</f>
        <v>0</v>
      </c>
      <c r="K7" s="18"/>
    </row>
    <row r="8" spans="1:11" ht="27.75" customHeight="1" x14ac:dyDescent="0.25">
      <c r="A8" s="15"/>
      <c r="B8" s="17"/>
      <c r="C8" s="18"/>
      <c r="D8" s="18"/>
      <c r="E8" s="18"/>
      <c r="F8" s="18"/>
      <c r="G8" s="19">
        <f t="shared" si="0"/>
        <v>0</v>
      </c>
      <c r="H8" s="18"/>
      <c r="I8" s="18"/>
      <c r="J8" s="18">
        <f t="shared" si="1"/>
        <v>0</v>
      </c>
      <c r="K8" s="18"/>
    </row>
    <row r="9" spans="1:11" ht="28.5" customHeight="1" x14ac:dyDescent="0.25">
      <c r="A9" s="15" t="s">
        <v>5</v>
      </c>
      <c r="B9" s="66" t="s">
        <v>10</v>
      </c>
      <c r="C9" s="66"/>
      <c r="D9" s="66"/>
      <c r="E9" s="66"/>
      <c r="F9" s="66"/>
      <c r="G9" s="16">
        <f>SUM(G10:G11)</f>
        <v>0</v>
      </c>
      <c r="H9" s="66"/>
      <c r="I9" s="66"/>
      <c r="J9" s="66"/>
      <c r="K9" s="66"/>
    </row>
    <row r="10" spans="1:11" ht="28.5" customHeight="1" x14ac:dyDescent="0.25">
      <c r="A10" s="15"/>
      <c r="B10" s="17"/>
      <c r="C10" s="18"/>
      <c r="D10" s="18"/>
      <c r="E10" s="18"/>
      <c r="F10" s="18"/>
      <c r="G10" s="19">
        <f>E10*F10</f>
        <v>0</v>
      </c>
      <c r="H10" s="18"/>
      <c r="I10" s="18"/>
      <c r="J10" s="18">
        <f t="shared" si="1"/>
        <v>0</v>
      </c>
      <c r="K10" s="18"/>
    </row>
    <row r="11" spans="1:11" ht="28.5" customHeight="1" x14ac:dyDescent="0.25">
      <c r="A11" s="15"/>
      <c r="B11" s="17"/>
      <c r="C11" s="18"/>
      <c r="D11" s="18"/>
      <c r="E11" s="18"/>
      <c r="F11" s="18"/>
      <c r="G11" s="19">
        <f t="shared" si="0"/>
        <v>0</v>
      </c>
      <c r="H11" s="18"/>
      <c r="I11" s="18"/>
      <c r="J11" s="18">
        <f t="shared" si="1"/>
        <v>0</v>
      </c>
      <c r="K11" s="18"/>
    </row>
    <row r="12" spans="1:11" ht="27" customHeight="1" x14ac:dyDescent="0.25">
      <c r="A12" s="15" t="s">
        <v>6</v>
      </c>
      <c r="B12" s="66" t="s">
        <v>11</v>
      </c>
      <c r="C12" s="66"/>
      <c r="D12" s="66"/>
      <c r="E12" s="66"/>
      <c r="F12" s="66"/>
      <c r="G12" s="16">
        <f>SUM(G13:G14)</f>
        <v>0</v>
      </c>
      <c r="H12" s="66"/>
      <c r="I12" s="66"/>
      <c r="J12" s="66"/>
      <c r="K12" s="66"/>
    </row>
    <row r="13" spans="1:11" ht="27" customHeight="1" x14ac:dyDescent="0.25">
      <c r="A13" s="15"/>
      <c r="B13" s="17"/>
      <c r="C13" s="17"/>
      <c r="D13" s="17"/>
      <c r="E13" s="17"/>
      <c r="F13" s="17"/>
      <c r="G13" s="19">
        <f>E13*F13</f>
        <v>0</v>
      </c>
      <c r="H13" s="18"/>
      <c r="I13" s="18"/>
      <c r="J13" s="18">
        <f t="shared" si="1"/>
        <v>0</v>
      </c>
      <c r="K13" s="18"/>
    </row>
    <row r="14" spans="1:11" ht="27" customHeight="1" x14ac:dyDescent="0.25">
      <c r="A14" s="15"/>
      <c r="B14" s="17"/>
      <c r="C14" s="18"/>
      <c r="D14" s="18"/>
      <c r="E14" s="18"/>
      <c r="F14" s="18"/>
      <c r="G14" s="19">
        <f t="shared" ref="G14" si="2">E14*F14</f>
        <v>0</v>
      </c>
      <c r="H14" s="18"/>
      <c r="I14" s="18"/>
      <c r="J14" s="18">
        <f t="shared" si="1"/>
        <v>0</v>
      </c>
      <c r="K14" s="18"/>
    </row>
    <row r="15" spans="1:11" x14ac:dyDescent="0.25">
      <c r="A15" s="13">
        <v>2</v>
      </c>
      <c r="B15" s="68" t="s">
        <v>12</v>
      </c>
      <c r="C15" s="66"/>
      <c r="D15" s="66"/>
      <c r="E15" s="66"/>
      <c r="F15" s="66"/>
      <c r="G15" s="20">
        <f>SUM(G16:G17)</f>
        <v>0</v>
      </c>
      <c r="H15" s="68"/>
      <c r="I15" s="66"/>
      <c r="J15" s="66"/>
      <c r="K15" s="66"/>
    </row>
    <row r="16" spans="1:11" x14ac:dyDescent="0.25">
      <c r="A16" s="21"/>
      <c r="B16" s="22"/>
      <c r="C16" s="18"/>
      <c r="D16" s="18"/>
      <c r="E16" s="18"/>
      <c r="F16" s="18"/>
      <c r="G16" s="19">
        <f>E16*F16</f>
        <v>0</v>
      </c>
      <c r="H16" s="18"/>
      <c r="I16" s="18"/>
      <c r="J16" s="18">
        <f t="shared" si="1"/>
        <v>0</v>
      </c>
      <c r="K16" s="18"/>
    </row>
    <row r="17" spans="1:11" x14ac:dyDescent="0.25">
      <c r="A17" s="21"/>
      <c r="B17" s="22"/>
      <c r="C17" s="18"/>
      <c r="D17" s="18"/>
      <c r="E17" s="18"/>
      <c r="F17" s="18"/>
      <c r="G17" s="19">
        <f t="shared" ref="G17" si="3">E17*F17</f>
        <v>0</v>
      </c>
      <c r="H17" s="18"/>
      <c r="I17" s="18"/>
      <c r="J17" s="18">
        <f t="shared" si="1"/>
        <v>0</v>
      </c>
      <c r="K17" s="18"/>
    </row>
    <row r="18" spans="1:11" x14ac:dyDescent="0.25">
      <c r="A18" s="13">
        <v>3</v>
      </c>
      <c r="B18" s="68" t="s">
        <v>90</v>
      </c>
      <c r="C18" s="66"/>
      <c r="D18" s="66"/>
      <c r="E18" s="66"/>
      <c r="F18" s="66"/>
      <c r="G18" s="23">
        <f>G19+G22+G25+G28</f>
        <v>0</v>
      </c>
      <c r="H18" s="68"/>
      <c r="I18" s="66"/>
      <c r="J18" s="66"/>
      <c r="K18" s="66"/>
    </row>
    <row r="19" spans="1:11" ht="28.5" customHeight="1" x14ac:dyDescent="0.25">
      <c r="A19" s="15" t="s">
        <v>14</v>
      </c>
      <c r="B19" s="78" t="s">
        <v>13</v>
      </c>
      <c r="C19" s="66"/>
      <c r="D19" s="66"/>
      <c r="E19" s="66"/>
      <c r="F19" s="66"/>
      <c r="G19" s="16">
        <f>SUM(G20:G21)</f>
        <v>0</v>
      </c>
      <c r="H19" s="66"/>
      <c r="I19" s="66"/>
      <c r="J19" s="66"/>
      <c r="K19" s="66"/>
    </row>
    <row r="20" spans="1:11" ht="28.5" customHeight="1" x14ac:dyDescent="0.25">
      <c r="A20" s="15"/>
      <c r="B20" s="24"/>
      <c r="C20" s="18"/>
      <c r="D20" s="18"/>
      <c r="E20" s="18"/>
      <c r="F20" s="18"/>
      <c r="G20" s="19">
        <f>E20*F20</f>
        <v>0</v>
      </c>
      <c r="H20" s="18"/>
      <c r="I20" s="18"/>
      <c r="J20" s="18">
        <f t="shared" ref="J20:J21" si="4">E20-I20</f>
        <v>0</v>
      </c>
      <c r="K20" s="18"/>
    </row>
    <row r="21" spans="1:11" ht="28.5" customHeight="1" x14ac:dyDescent="0.25">
      <c r="A21" s="15"/>
      <c r="B21" s="24"/>
      <c r="C21" s="18"/>
      <c r="D21" s="18"/>
      <c r="E21" s="18"/>
      <c r="F21" s="18"/>
      <c r="G21" s="19">
        <f t="shared" ref="G21" si="5">E21*F21</f>
        <v>0</v>
      </c>
      <c r="H21" s="18"/>
      <c r="I21" s="18"/>
      <c r="J21" s="18">
        <f t="shared" si="4"/>
        <v>0</v>
      </c>
      <c r="K21" s="18"/>
    </row>
    <row r="22" spans="1:11" ht="32.25" customHeight="1" x14ac:dyDescent="0.25">
      <c r="A22" s="25" t="s">
        <v>15</v>
      </c>
      <c r="B22" s="79" t="s">
        <v>91</v>
      </c>
      <c r="C22" s="66"/>
      <c r="D22" s="66"/>
      <c r="E22" s="66"/>
      <c r="F22" s="66"/>
      <c r="G22" s="16">
        <f>SUM(G23:G24)</f>
        <v>0</v>
      </c>
      <c r="H22" s="66"/>
      <c r="I22" s="66"/>
      <c r="J22" s="66"/>
      <c r="K22" s="66"/>
    </row>
    <row r="23" spans="1:11" ht="32.25" customHeight="1" x14ac:dyDescent="0.25">
      <c r="A23" s="25"/>
      <c r="B23" s="26"/>
      <c r="C23" s="18"/>
      <c r="D23" s="18"/>
      <c r="E23" s="18"/>
      <c r="F23" s="18"/>
      <c r="G23" s="19">
        <f>E23*F23</f>
        <v>0</v>
      </c>
      <c r="H23" s="18"/>
      <c r="I23" s="18"/>
      <c r="J23" s="18">
        <f t="shared" ref="J23:J24" si="6">E23-I23</f>
        <v>0</v>
      </c>
      <c r="K23" s="18"/>
    </row>
    <row r="24" spans="1:11" ht="32.25" customHeight="1" x14ac:dyDescent="0.25">
      <c r="A24" s="25"/>
      <c r="B24" s="26"/>
      <c r="C24" s="18"/>
      <c r="D24" s="18"/>
      <c r="E24" s="18"/>
      <c r="F24" s="18"/>
      <c r="G24" s="19">
        <f t="shared" ref="G24" si="7">E24*F24</f>
        <v>0</v>
      </c>
      <c r="H24" s="18"/>
      <c r="I24" s="18"/>
      <c r="J24" s="18">
        <f t="shared" si="6"/>
        <v>0</v>
      </c>
      <c r="K24" s="18"/>
    </row>
    <row r="25" spans="1:11" ht="27.75" customHeight="1" x14ac:dyDescent="0.25">
      <c r="A25" s="25" t="s">
        <v>17</v>
      </c>
      <c r="B25" s="78" t="s">
        <v>16</v>
      </c>
      <c r="C25" s="66"/>
      <c r="D25" s="66"/>
      <c r="E25" s="66"/>
      <c r="F25" s="66"/>
      <c r="G25" s="16">
        <f>SUM(G26:G27)</f>
        <v>0</v>
      </c>
      <c r="H25" s="66"/>
      <c r="I25" s="66"/>
      <c r="J25" s="66"/>
      <c r="K25" s="66"/>
    </row>
    <row r="26" spans="1:11" ht="27.75" customHeight="1" x14ac:dyDescent="0.25">
      <c r="A26" s="25"/>
      <c r="B26" s="24"/>
      <c r="C26" s="18"/>
      <c r="D26" s="18"/>
      <c r="E26" s="18"/>
      <c r="F26" s="18"/>
      <c r="G26" s="19">
        <f>E26*F26</f>
        <v>0</v>
      </c>
      <c r="H26" s="18"/>
      <c r="I26" s="18"/>
      <c r="J26" s="18">
        <f t="shared" ref="J26:J27" si="8">E26-I26</f>
        <v>0</v>
      </c>
      <c r="K26" s="18"/>
    </row>
    <row r="27" spans="1:11" ht="27.75" customHeight="1" x14ac:dyDescent="0.25">
      <c r="A27" s="25"/>
      <c r="B27" s="24"/>
      <c r="C27" s="18"/>
      <c r="D27" s="18"/>
      <c r="E27" s="18"/>
      <c r="F27" s="18"/>
      <c r="G27" s="19">
        <f>E27*F27</f>
        <v>0</v>
      </c>
      <c r="H27" s="18"/>
      <c r="I27" s="18"/>
      <c r="J27" s="18">
        <f t="shared" si="8"/>
        <v>0</v>
      </c>
      <c r="K27" s="18"/>
    </row>
    <row r="28" spans="1:11" ht="27.75" customHeight="1" x14ac:dyDescent="0.25">
      <c r="A28" s="15" t="s">
        <v>18</v>
      </c>
      <c r="B28" s="78" t="s">
        <v>92</v>
      </c>
      <c r="C28" s="66"/>
      <c r="D28" s="66"/>
      <c r="E28" s="66"/>
      <c r="F28" s="66"/>
      <c r="G28" s="16">
        <f>SUM(G29:G30)</f>
        <v>0</v>
      </c>
      <c r="H28" s="66"/>
      <c r="I28" s="66"/>
      <c r="J28" s="66"/>
      <c r="K28" s="66"/>
    </row>
    <row r="29" spans="1:11" ht="27.75" customHeight="1" x14ac:dyDescent="0.25">
      <c r="A29" s="15"/>
      <c r="B29" s="24"/>
      <c r="C29" s="18"/>
      <c r="D29" s="18"/>
      <c r="E29" s="18"/>
      <c r="F29" s="18"/>
      <c r="G29" s="19">
        <f>E29*F29</f>
        <v>0</v>
      </c>
      <c r="H29" s="18"/>
      <c r="I29" s="18"/>
      <c r="J29" s="18">
        <f t="shared" ref="J29:J30" si="9">E29-I29</f>
        <v>0</v>
      </c>
      <c r="K29" s="18"/>
    </row>
    <row r="30" spans="1:11" ht="27.75" customHeight="1" x14ac:dyDescent="0.25">
      <c r="A30" s="15"/>
      <c r="B30" s="24"/>
      <c r="C30" s="18"/>
      <c r="D30" s="18"/>
      <c r="E30" s="18"/>
      <c r="F30" s="18"/>
      <c r="G30" s="19">
        <f t="shared" ref="G30" si="10">E30*F30</f>
        <v>0</v>
      </c>
      <c r="H30" s="18"/>
      <c r="I30" s="18"/>
      <c r="J30" s="18">
        <f t="shared" si="9"/>
        <v>0</v>
      </c>
      <c r="K30" s="18"/>
    </row>
    <row r="31" spans="1:11" x14ac:dyDescent="0.25">
      <c r="A31" s="13">
        <v>4</v>
      </c>
      <c r="B31" s="68" t="s">
        <v>19</v>
      </c>
      <c r="C31" s="66"/>
      <c r="D31" s="66"/>
      <c r="E31" s="66"/>
      <c r="F31" s="66"/>
      <c r="G31" s="23">
        <f>G32+G35+G38+G41</f>
        <v>0</v>
      </c>
      <c r="H31" s="66"/>
      <c r="I31" s="66"/>
      <c r="J31" s="66"/>
      <c r="K31" s="66"/>
    </row>
    <row r="32" spans="1:11" ht="16.5" customHeight="1" x14ac:dyDescent="0.25">
      <c r="A32" s="21" t="s">
        <v>21</v>
      </c>
      <c r="B32" s="78" t="s">
        <v>20</v>
      </c>
      <c r="C32" s="66"/>
      <c r="D32" s="66"/>
      <c r="E32" s="66"/>
      <c r="F32" s="66"/>
      <c r="G32" s="16">
        <f>SUM(G33:G34)</f>
        <v>0</v>
      </c>
      <c r="H32" s="66"/>
      <c r="I32" s="66"/>
      <c r="J32" s="66"/>
      <c r="K32" s="66"/>
    </row>
    <row r="33" spans="1:11" ht="28.5" customHeight="1" x14ac:dyDescent="0.25">
      <c r="A33" s="21"/>
      <c r="B33" s="24"/>
      <c r="C33" s="18"/>
      <c r="D33" s="18"/>
      <c r="E33" s="18"/>
      <c r="F33" s="18"/>
      <c r="G33" s="19">
        <f>E33*F33</f>
        <v>0</v>
      </c>
      <c r="H33" s="18"/>
      <c r="I33" s="18"/>
      <c r="J33" s="18">
        <f t="shared" ref="J33:J34" si="11">E33-I33</f>
        <v>0</v>
      </c>
      <c r="K33" s="18"/>
    </row>
    <row r="34" spans="1:11" ht="28.5" customHeight="1" x14ac:dyDescent="0.25">
      <c r="A34" s="21"/>
      <c r="B34" s="24"/>
      <c r="C34" s="18"/>
      <c r="D34" s="18"/>
      <c r="E34" s="18"/>
      <c r="F34" s="18"/>
      <c r="G34" s="19">
        <f t="shared" ref="G34" si="12">E34*F34</f>
        <v>0</v>
      </c>
      <c r="H34" s="18"/>
      <c r="I34" s="18"/>
      <c r="J34" s="18">
        <f t="shared" si="11"/>
        <v>0</v>
      </c>
      <c r="K34" s="18"/>
    </row>
    <row r="35" spans="1:11" ht="26.25" customHeight="1" x14ac:dyDescent="0.25">
      <c r="A35" s="15" t="s">
        <v>23</v>
      </c>
      <c r="B35" s="78" t="s">
        <v>22</v>
      </c>
      <c r="C35" s="66"/>
      <c r="D35" s="66"/>
      <c r="E35" s="66"/>
      <c r="F35" s="66"/>
      <c r="G35" s="16">
        <f>SUM(G36:G37)</f>
        <v>0</v>
      </c>
      <c r="H35" s="66"/>
      <c r="I35" s="66"/>
      <c r="J35" s="66"/>
      <c r="K35" s="66"/>
    </row>
    <row r="36" spans="1:11" ht="29.25" customHeight="1" x14ac:dyDescent="0.25">
      <c r="A36" s="15"/>
      <c r="B36" s="24"/>
      <c r="C36" s="18"/>
      <c r="D36" s="18"/>
      <c r="E36" s="18"/>
      <c r="F36" s="18"/>
      <c r="G36" s="19">
        <f>E36*F36</f>
        <v>0</v>
      </c>
      <c r="H36" s="18"/>
      <c r="I36" s="18"/>
      <c r="J36" s="18">
        <f t="shared" ref="J36:J37" si="13">E36-I36</f>
        <v>0</v>
      </c>
      <c r="K36" s="18"/>
    </row>
    <row r="37" spans="1:11" ht="29.25" customHeight="1" x14ac:dyDescent="0.25">
      <c r="A37" s="15"/>
      <c r="B37" s="24"/>
      <c r="C37" s="18"/>
      <c r="D37" s="18"/>
      <c r="E37" s="18"/>
      <c r="F37" s="18"/>
      <c r="G37" s="19">
        <f t="shared" ref="G37" si="14">E37*F37</f>
        <v>0</v>
      </c>
      <c r="H37" s="18"/>
      <c r="I37" s="18"/>
      <c r="J37" s="18">
        <f t="shared" si="13"/>
        <v>0</v>
      </c>
      <c r="K37" s="18"/>
    </row>
    <row r="38" spans="1:11" ht="28.5" customHeight="1" x14ac:dyDescent="0.25">
      <c r="A38" s="15" t="s">
        <v>24</v>
      </c>
      <c r="B38" s="78" t="s">
        <v>25</v>
      </c>
      <c r="C38" s="66"/>
      <c r="D38" s="66"/>
      <c r="E38" s="66"/>
      <c r="F38" s="66"/>
      <c r="G38" s="16">
        <f>SUM(G39:G40)</f>
        <v>0</v>
      </c>
      <c r="H38" s="66"/>
      <c r="I38" s="66"/>
      <c r="J38" s="66"/>
      <c r="K38" s="66"/>
    </row>
    <row r="39" spans="1:11" ht="28.5" customHeight="1" x14ac:dyDescent="0.25">
      <c r="A39" s="15"/>
      <c r="B39" s="24"/>
      <c r="C39" s="18"/>
      <c r="D39" s="18"/>
      <c r="E39" s="18"/>
      <c r="F39" s="18"/>
      <c r="G39" s="19">
        <f>E39*F39</f>
        <v>0</v>
      </c>
      <c r="H39" s="18"/>
      <c r="I39" s="18"/>
      <c r="J39" s="18">
        <f t="shared" ref="J39:J40" si="15">E39-I39</f>
        <v>0</v>
      </c>
      <c r="K39" s="18"/>
    </row>
    <row r="40" spans="1:11" ht="28.5" customHeight="1" x14ac:dyDescent="0.25">
      <c r="A40" s="15"/>
      <c r="B40" s="24"/>
      <c r="C40" s="18"/>
      <c r="D40" s="18"/>
      <c r="E40" s="18"/>
      <c r="F40" s="18"/>
      <c r="G40" s="19">
        <f t="shared" ref="G40" si="16">E40*F40</f>
        <v>0</v>
      </c>
      <c r="H40" s="18"/>
      <c r="I40" s="18"/>
      <c r="J40" s="18">
        <f t="shared" si="15"/>
        <v>0</v>
      </c>
      <c r="K40" s="18"/>
    </row>
    <row r="41" spans="1:11" ht="30" customHeight="1" x14ac:dyDescent="0.25">
      <c r="A41" s="15" t="s">
        <v>26</v>
      </c>
      <c r="B41" s="78" t="s">
        <v>27</v>
      </c>
      <c r="C41" s="66"/>
      <c r="D41" s="66"/>
      <c r="E41" s="66"/>
      <c r="F41" s="66"/>
      <c r="G41" s="16">
        <f>SUM(G42:G43)</f>
        <v>0</v>
      </c>
      <c r="H41" s="66"/>
      <c r="I41" s="66"/>
      <c r="J41" s="66"/>
      <c r="K41" s="66"/>
    </row>
    <row r="42" spans="1:11" ht="28.5" customHeight="1" x14ac:dyDescent="0.25">
      <c r="A42" s="15"/>
      <c r="B42" s="24"/>
      <c r="C42" s="18"/>
      <c r="D42" s="18"/>
      <c r="E42" s="18"/>
      <c r="F42" s="18"/>
      <c r="G42" s="19">
        <f>E42*F42</f>
        <v>0</v>
      </c>
      <c r="H42" s="18"/>
      <c r="I42" s="18"/>
      <c r="J42" s="18">
        <f t="shared" ref="J42:J43" si="17">E42-I42</f>
        <v>0</v>
      </c>
      <c r="K42" s="18"/>
    </row>
    <row r="43" spans="1:11" ht="27.75" customHeight="1" x14ac:dyDescent="0.25">
      <c r="A43" s="15"/>
      <c r="B43" s="24"/>
      <c r="C43" s="18"/>
      <c r="D43" s="18"/>
      <c r="E43" s="18"/>
      <c r="F43" s="18"/>
      <c r="G43" s="19">
        <f t="shared" ref="G43" si="18">E43*F43</f>
        <v>0</v>
      </c>
      <c r="H43" s="18"/>
      <c r="I43" s="18"/>
      <c r="J43" s="18">
        <f t="shared" si="17"/>
        <v>0</v>
      </c>
      <c r="K43" s="18"/>
    </row>
    <row r="44" spans="1:11" ht="39.75" customHeight="1" x14ac:dyDescent="0.25">
      <c r="A44" s="28">
        <v>5</v>
      </c>
      <c r="B44" s="80" t="s">
        <v>28</v>
      </c>
      <c r="C44" s="66"/>
      <c r="D44" s="66"/>
      <c r="E44" s="66"/>
      <c r="F44" s="66"/>
      <c r="G44" s="23">
        <f>G45+G48+G51+G54</f>
        <v>0</v>
      </c>
      <c r="H44" s="80"/>
      <c r="I44" s="66"/>
      <c r="J44" s="66"/>
      <c r="K44" s="66"/>
    </row>
    <row r="45" spans="1:11" x14ac:dyDescent="0.25">
      <c r="A45" s="15" t="s">
        <v>33</v>
      </c>
      <c r="B45" s="77" t="s">
        <v>29</v>
      </c>
      <c r="C45" s="66"/>
      <c r="D45" s="66"/>
      <c r="E45" s="66"/>
      <c r="F45" s="66"/>
      <c r="G45" s="16">
        <f>SUM(G46:G47)</f>
        <v>0</v>
      </c>
      <c r="H45" s="66"/>
      <c r="I45" s="66"/>
      <c r="J45" s="66"/>
      <c r="K45" s="66"/>
    </row>
    <row r="46" spans="1:11" x14ac:dyDescent="0.25">
      <c r="A46" s="15"/>
      <c r="B46" s="29"/>
      <c r="C46" s="18"/>
      <c r="D46" s="18"/>
      <c r="E46" s="18"/>
      <c r="F46" s="18"/>
      <c r="G46" s="19">
        <f>E46*F46</f>
        <v>0</v>
      </c>
      <c r="H46" s="18"/>
      <c r="I46" s="18"/>
      <c r="J46" s="18">
        <f t="shared" ref="J46:J47" si="19">E46-I46</f>
        <v>0</v>
      </c>
      <c r="K46" s="18"/>
    </row>
    <row r="47" spans="1:11" x14ac:dyDescent="0.25">
      <c r="A47" s="15"/>
      <c r="B47" s="29"/>
      <c r="C47" s="18"/>
      <c r="D47" s="18"/>
      <c r="E47" s="18"/>
      <c r="F47" s="18"/>
      <c r="G47" s="19">
        <f t="shared" ref="G47" si="20">E47*F47</f>
        <v>0</v>
      </c>
      <c r="H47" s="18"/>
      <c r="I47" s="18"/>
      <c r="J47" s="18">
        <f t="shared" si="19"/>
        <v>0</v>
      </c>
      <c r="K47" s="18"/>
    </row>
    <row r="48" spans="1:11" x14ac:dyDescent="0.25">
      <c r="A48" s="15" t="s">
        <v>34</v>
      </c>
      <c r="B48" s="78" t="s">
        <v>30</v>
      </c>
      <c r="C48" s="66"/>
      <c r="D48" s="66"/>
      <c r="E48" s="66"/>
      <c r="F48" s="66"/>
      <c r="G48" s="16">
        <f>SUM(G49:G50)</f>
        <v>0</v>
      </c>
      <c r="H48" s="66"/>
      <c r="I48" s="66"/>
      <c r="J48" s="66"/>
      <c r="K48" s="66"/>
    </row>
    <row r="49" spans="1:11" x14ac:dyDescent="0.25">
      <c r="A49" s="15"/>
      <c r="B49" s="24"/>
      <c r="C49" s="17"/>
      <c r="D49" s="17"/>
      <c r="E49" s="17"/>
      <c r="F49" s="17"/>
      <c r="G49" s="19">
        <f>E49*F49</f>
        <v>0</v>
      </c>
      <c r="H49" s="18"/>
      <c r="I49" s="18"/>
      <c r="J49" s="18">
        <f t="shared" ref="J49:J50" si="21">E49-I49</f>
        <v>0</v>
      </c>
      <c r="K49" s="18"/>
    </row>
    <row r="50" spans="1:11" x14ac:dyDescent="0.25">
      <c r="A50" s="15"/>
      <c r="B50" s="24"/>
      <c r="C50" s="17"/>
      <c r="D50" s="17"/>
      <c r="E50" s="17"/>
      <c r="F50" s="17"/>
      <c r="G50" s="19">
        <f t="shared" ref="G50" si="22">E50*F50</f>
        <v>0</v>
      </c>
      <c r="H50" s="18"/>
      <c r="I50" s="18"/>
      <c r="J50" s="18">
        <f t="shared" si="21"/>
        <v>0</v>
      </c>
      <c r="K50" s="18"/>
    </row>
    <row r="51" spans="1:11" x14ac:dyDescent="0.25">
      <c r="A51" s="15" t="s">
        <v>35</v>
      </c>
      <c r="B51" s="77" t="s">
        <v>31</v>
      </c>
      <c r="C51" s="66"/>
      <c r="D51" s="66"/>
      <c r="E51" s="66"/>
      <c r="F51" s="66"/>
      <c r="G51" s="16">
        <f>SUM(G52:G53)</f>
        <v>0</v>
      </c>
      <c r="H51" s="66"/>
      <c r="I51" s="66"/>
      <c r="J51" s="66"/>
      <c r="K51" s="66"/>
    </row>
    <row r="52" spans="1:11" x14ac:dyDescent="0.25">
      <c r="A52" s="15"/>
      <c r="B52" s="29"/>
      <c r="C52" s="17"/>
      <c r="D52" s="17"/>
      <c r="E52" s="17"/>
      <c r="F52" s="17"/>
      <c r="G52" s="19">
        <f>E52*F52</f>
        <v>0</v>
      </c>
      <c r="H52" s="18"/>
      <c r="I52" s="18"/>
      <c r="J52" s="18">
        <f t="shared" ref="J52:J53" si="23">E52-I52</f>
        <v>0</v>
      </c>
      <c r="K52" s="18"/>
    </row>
    <row r="53" spans="1:11" x14ac:dyDescent="0.25">
      <c r="A53" s="15"/>
      <c r="B53" s="29"/>
      <c r="C53" s="17"/>
      <c r="D53" s="17"/>
      <c r="E53" s="17"/>
      <c r="F53" s="17"/>
      <c r="G53" s="19">
        <f t="shared" ref="G53" si="24">E53*F53</f>
        <v>0</v>
      </c>
      <c r="H53" s="18"/>
      <c r="I53" s="18"/>
      <c r="J53" s="18">
        <f t="shared" si="23"/>
        <v>0</v>
      </c>
      <c r="K53" s="18"/>
    </row>
    <row r="54" spans="1:11" x14ac:dyDescent="0.25">
      <c r="A54" s="15" t="s">
        <v>36</v>
      </c>
      <c r="B54" s="78" t="s">
        <v>32</v>
      </c>
      <c r="C54" s="66"/>
      <c r="D54" s="66"/>
      <c r="E54" s="66"/>
      <c r="F54" s="66"/>
      <c r="G54" s="16">
        <f>SUM(G55:G56)</f>
        <v>0</v>
      </c>
      <c r="H54" s="66"/>
      <c r="I54" s="66"/>
      <c r="J54" s="66"/>
      <c r="K54" s="66"/>
    </row>
    <row r="55" spans="1:11" x14ac:dyDescent="0.25">
      <c r="A55" s="15"/>
      <c r="B55" s="24"/>
      <c r="C55" s="18"/>
      <c r="D55" s="18"/>
      <c r="E55" s="18"/>
      <c r="F55" s="18"/>
      <c r="G55" s="19">
        <f>E55*F55</f>
        <v>0</v>
      </c>
      <c r="H55" s="18"/>
      <c r="I55" s="18"/>
      <c r="J55" s="18">
        <f t="shared" ref="J55:J56" si="25">E55-I55</f>
        <v>0</v>
      </c>
      <c r="K55" s="18"/>
    </row>
    <row r="56" spans="1:11" x14ac:dyDescent="0.25">
      <c r="A56" s="15"/>
      <c r="B56" s="24"/>
      <c r="C56" s="18"/>
      <c r="D56" s="18"/>
      <c r="E56" s="18"/>
      <c r="F56" s="18"/>
      <c r="G56" s="19">
        <f t="shared" ref="G56" si="26">E56*F56</f>
        <v>0</v>
      </c>
      <c r="H56" s="18"/>
      <c r="I56" s="18"/>
      <c r="J56" s="18">
        <f t="shared" si="25"/>
        <v>0</v>
      </c>
      <c r="K56" s="18"/>
    </row>
    <row r="57" spans="1:11" ht="29.25" customHeight="1" x14ac:dyDescent="0.25">
      <c r="A57" s="30">
        <v>6</v>
      </c>
      <c r="B57" s="80" t="s">
        <v>37</v>
      </c>
      <c r="C57" s="66"/>
      <c r="D57" s="66"/>
      <c r="E57" s="66"/>
      <c r="F57" s="66"/>
      <c r="G57" s="23">
        <f>G58+G61+G64+G67</f>
        <v>0</v>
      </c>
      <c r="H57" s="80"/>
      <c r="I57" s="66"/>
      <c r="J57" s="66"/>
      <c r="K57" s="66"/>
    </row>
    <row r="58" spans="1:11" ht="25.5" customHeight="1" x14ac:dyDescent="0.25">
      <c r="A58" s="15" t="s">
        <v>38</v>
      </c>
      <c r="B58" s="78" t="s">
        <v>39</v>
      </c>
      <c r="C58" s="66"/>
      <c r="D58" s="66"/>
      <c r="E58" s="66"/>
      <c r="F58" s="66"/>
      <c r="G58" s="16">
        <f>SUM(G59:G60)</f>
        <v>0</v>
      </c>
      <c r="H58" s="66"/>
      <c r="I58" s="66"/>
      <c r="J58" s="66"/>
      <c r="K58" s="66"/>
    </row>
    <row r="59" spans="1:11" ht="18" customHeight="1" x14ac:dyDescent="0.25">
      <c r="A59" s="15"/>
      <c r="B59" s="24"/>
      <c r="C59" s="17"/>
      <c r="D59" s="17"/>
      <c r="E59" s="17"/>
      <c r="F59" s="17"/>
      <c r="G59" s="19">
        <f>E59*F59</f>
        <v>0</v>
      </c>
      <c r="H59" s="18"/>
      <c r="I59" s="18"/>
      <c r="J59" s="18">
        <f t="shared" ref="J59:J60" si="27">E59-I59</f>
        <v>0</v>
      </c>
      <c r="K59" s="18"/>
    </row>
    <row r="60" spans="1:11" ht="17.25" customHeight="1" x14ac:dyDescent="0.25">
      <c r="A60" s="15"/>
      <c r="B60" s="24"/>
      <c r="C60" s="17"/>
      <c r="D60" s="17"/>
      <c r="E60" s="17"/>
      <c r="F60" s="17"/>
      <c r="G60" s="19">
        <f t="shared" ref="G60" si="28">E60*F60</f>
        <v>0</v>
      </c>
      <c r="H60" s="18"/>
      <c r="I60" s="18"/>
      <c r="J60" s="18">
        <f t="shared" si="27"/>
        <v>0</v>
      </c>
      <c r="K60" s="18"/>
    </row>
    <row r="61" spans="1:11" ht="23.25" customHeight="1" x14ac:dyDescent="0.25">
      <c r="A61" s="15" t="s">
        <v>40</v>
      </c>
      <c r="B61" s="78" t="s">
        <v>41</v>
      </c>
      <c r="C61" s="66"/>
      <c r="D61" s="66"/>
      <c r="E61" s="66"/>
      <c r="F61" s="66"/>
      <c r="G61" s="16">
        <f>SUM(G62:G63)</f>
        <v>0</v>
      </c>
      <c r="H61" s="66"/>
      <c r="I61" s="66"/>
      <c r="J61" s="66"/>
      <c r="K61" s="66"/>
    </row>
    <row r="62" spans="1:11" ht="24" customHeight="1" x14ac:dyDescent="0.25">
      <c r="A62" s="15"/>
      <c r="B62" s="24"/>
      <c r="C62" s="18"/>
      <c r="D62" s="18"/>
      <c r="E62" s="18"/>
      <c r="F62" s="18"/>
      <c r="G62" s="19">
        <f>E62*F62</f>
        <v>0</v>
      </c>
      <c r="H62" s="18"/>
      <c r="I62" s="18"/>
      <c r="J62" s="18">
        <f t="shared" ref="J62:J63" si="29">E62-I62</f>
        <v>0</v>
      </c>
      <c r="K62" s="18"/>
    </row>
    <row r="63" spans="1:11" ht="23.25" customHeight="1" x14ac:dyDescent="0.25">
      <c r="A63" s="15"/>
      <c r="B63" s="24"/>
      <c r="C63" s="18"/>
      <c r="D63" s="18"/>
      <c r="E63" s="18"/>
      <c r="F63" s="18"/>
      <c r="G63" s="19">
        <f t="shared" ref="G63" si="30">E63*F63</f>
        <v>0</v>
      </c>
      <c r="H63" s="18"/>
      <c r="I63" s="18"/>
      <c r="J63" s="18">
        <f t="shared" si="29"/>
        <v>0</v>
      </c>
      <c r="K63" s="18"/>
    </row>
    <row r="64" spans="1:11" ht="23.25" customHeight="1" x14ac:dyDescent="0.25">
      <c r="A64" s="15" t="s">
        <v>44</v>
      </c>
      <c r="B64" s="78" t="s">
        <v>42</v>
      </c>
      <c r="C64" s="66"/>
      <c r="D64" s="66"/>
      <c r="E64" s="66"/>
      <c r="F64" s="66"/>
      <c r="G64" s="16">
        <f>SUM(G65:G66)</f>
        <v>0</v>
      </c>
      <c r="H64" s="66"/>
      <c r="I64" s="66"/>
      <c r="J64" s="66"/>
      <c r="K64" s="66"/>
    </row>
    <row r="65" spans="1:11" ht="23.25" customHeight="1" x14ac:dyDescent="0.25">
      <c r="A65" s="15"/>
      <c r="B65" s="24"/>
      <c r="C65" s="17"/>
      <c r="D65" s="17"/>
      <c r="E65" s="17"/>
      <c r="F65" s="17"/>
      <c r="G65" s="19">
        <f>E65*F65</f>
        <v>0</v>
      </c>
      <c r="H65" s="18"/>
      <c r="I65" s="18"/>
      <c r="J65" s="18">
        <f t="shared" ref="J65:J66" si="31">E65-I65</f>
        <v>0</v>
      </c>
      <c r="K65" s="18"/>
    </row>
    <row r="66" spans="1:11" ht="23.25" customHeight="1" x14ac:dyDescent="0.25">
      <c r="A66" s="15"/>
      <c r="B66" s="24"/>
      <c r="C66" s="17"/>
      <c r="D66" s="17"/>
      <c r="E66" s="17"/>
      <c r="F66" s="17"/>
      <c r="G66" s="19">
        <f t="shared" ref="G66" si="32">E66*F66</f>
        <v>0</v>
      </c>
      <c r="H66" s="18"/>
      <c r="I66" s="18"/>
      <c r="J66" s="18">
        <f t="shared" si="31"/>
        <v>0</v>
      </c>
      <c r="K66" s="18"/>
    </row>
    <row r="67" spans="1:11" ht="21" customHeight="1" x14ac:dyDescent="0.25">
      <c r="A67" s="15" t="s">
        <v>45</v>
      </c>
      <c r="B67" s="78" t="s">
        <v>43</v>
      </c>
      <c r="C67" s="66"/>
      <c r="D67" s="66"/>
      <c r="E67" s="66"/>
      <c r="F67" s="66"/>
      <c r="G67" s="16">
        <f>SUM(G68:G69)</f>
        <v>0</v>
      </c>
      <c r="H67" s="66"/>
      <c r="I67" s="66"/>
      <c r="J67" s="66"/>
      <c r="K67" s="66"/>
    </row>
    <row r="68" spans="1:11" ht="18" customHeight="1" x14ac:dyDescent="0.25">
      <c r="A68" s="15"/>
      <c r="B68" s="24"/>
      <c r="C68" s="17"/>
      <c r="D68" s="17"/>
      <c r="E68" s="17"/>
      <c r="F68" s="17"/>
      <c r="G68" s="19">
        <f>E68*F68</f>
        <v>0</v>
      </c>
      <c r="H68" s="18"/>
      <c r="I68" s="18"/>
      <c r="J68" s="18">
        <f t="shared" ref="J68:J69" si="33">E68-I68</f>
        <v>0</v>
      </c>
      <c r="K68" s="18"/>
    </row>
    <row r="69" spans="1:11" ht="15" customHeight="1" x14ac:dyDescent="0.25">
      <c r="A69" s="15"/>
      <c r="B69" s="24"/>
      <c r="C69" s="17"/>
      <c r="D69" s="17"/>
      <c r="E69" s="17"/>
      <c r="F69" s="17"/>
      <c r="G69" s="19">
        <f t="shared" ref="G69" si="34">E69*F69</f>
        <v>0</v>
      </c>
      <c r="H69" s="18"/>
      <c r="I69" s="18"/>
      <c r="J69" s="18">
        <f t="shared" si="33"/>
        <v>0</v>
      </c>
      <c r="K69" s="18"/>
    </row>
    <row r="70" spans="1:11" ht="24.75" customHeight="1" x14ac:dyDescent="0.25">
      <c r="A70" s="11" t="s">
        <v>47</v>
      </c>
      <c r="B70" s="65" t="s">
        <v>46</v>
      </c>
      <c r="C70" s="66"/>
      <c r="D70" s="66"/>
      <c r="E70" s="66"/>
      <c r="F70" s="66"/>
      <c r="G70" s="31">
        <f>G71</f>
        <v>0</v>
      </c>
      <c r="H70" s="65"/>
      <c r="I70" s="66"/>
      <c r="J70" s="66"/>
      <c r="K70" s="66"/>
    </row>
    <row r="71" spans="1:11" ht="33" customHeight="1" x14ac:dyDescent="0.25">
      <c r="A71" s="15">
        <v>7</v>
      </c>
      <c r="B71" s="78" t="s">
        <v>49</v>
      </c>
      <c r="C71" s="66"/>
      <c r="D71" s="66"/>
      <c r="E71" s="66"/>
      <c r="F71" s="66"/>
      <c r="G71" s="16">
        <f>SUM(G72:G73)</f>
        <v>0</v>
      </c>
      <c r="H71" s="66"/>
      <c r="I71" s="66"/>
      <c r="J71" s="66"/>
      <c r="K71" s="66"/>
    </row>
    <row r="72" spans="1:11" ht="24.75" customHeight="1" x14ac:dyDescent="0.25">
      <c r="A72" s="15"/>
      <c r="B72" s="24"/>
      <c r="C72" s="17"/>
      <c r="D72" s="17"/>
      <c r="E72" s="17"/>
      <c r="F72" s="17"/>
      <c r="G72" s="19">
        <f>E72*F72</f>
        <v>0</v>
      </c>
      <c r="H72" s="18"/>
      <c r="I72" s="18"/>
      <c r="J72" s="18">
        <f t="shared" ref="J72:J73" si="35">E72-I72</f>
        <v>0</v>
      </c>
      <c r="K72" s="18"/>
    </row>
    <row r="73" spans="1:11" ht="23.25" customHeight="1" x14ac:dyDescent="0.25">
      <c r="A73" s="15"/>
      <c r="B73" s="24"/>
      <c r="C73" s="17"/>
      <c r="D73" s="17"/>
      <c r="E73" s="17"/>
      <c r="F73" s="17"/>
      <c r="G73" s="19">
        <f t="shared" ref="G73" si="36">E73*F73</f>
        <v>0</v>
      </c>
      <c r="H73" s="18"/>
      <c r="I73" s="18"/>
      <c r="J73" s="18">
        <f t="shared" si="35"/>
        <v>0</v>
      </c>
      <c r="K73" s="18"/>
    </row>
    <row r="74" spans="1:11" ht="33.75" customHeight="1" x14ac:dyDescent="0.25">
      <c r="A74" s="11" t="s">
        <v>51</v>
      </c>
      <c r="B74" s="65" t="s">
        <v>50</v>
      </c>
      <c r="C74" s="66"/>
      <c r="D74" s="66"/>
      <c r="E74" s="66"/>
      <c r="F74" s="66"/>
      <c r="G74" s="31">
        <f>G75</f>
        <v>0</v>
      </c>
      <c r="H74" s="65"/>
      <c r="I74" s="66"/>
      <c r="J74" s="66"/>
      <c r="K74" s="66"/>
    </row>
    <row r="75" spans="1:11" ht="27.75" customHeight="1" x14ac:dyDescent="0.25">
      <c r="A75" s="15" t="s">
        <v>53</v>
      </c>
      <c r="B75" s="78" t="s">
        <v>52</v>
      </c>
      <c r="C75" s="66"/>
      <c r="D75" s="66"/>
      <c r="E75" s="66"/>
      <c r="F75" s="66"/>
      <c r="G75" s="16">
        <f>SUM(G76:G77)</f>
        <v>0</v>
      </c>
      <c r="H75" s="66"/>
      <c r="I75" s="66"/>
      <c r="J75" s="66"/>
      <c r="K75" s="66"/>
    </row>
    <row r="76" spans="1:11" ht="18" customHeight="1" x14ac:dyDescent="0.25">
      <c r="A76" s="15"/>
      <c r="B76" s="24"/>
      <c r="C76" s="17"/>
      <c r="D76" s="17"/>
      <c r="E76" s="17"/>
      <c r="F76" s="17"/>
      <c r="G76" s="19">
        <f>E76*F76</f>
        <v>0</v>
      </c>
      <c r="H76" s="17"/>
      <c r="I76" s="17"/>
      <c r="J76" s="18">
        <f t="shared" ref="J76:J77" si="37">E76-I76</f>
        <v>0</v>
      </c>
      <c r="K76" s="17"/>
    </row>
    <row r="77" spans="1:11" ht="23.25" customHeight="1" x14ac:dyDescent="0.25">
      <c r="A77" s="15"/>
      <c r="B77" s="24"/>
      <c r="C77" s="17"/>
      <c r="D77" s="17"/>
      <c r="E77" s="17"/>
      <c r="F77" s="17"/>
      <c r="G77" s="19">
        <f t="shared" ref="G77" si="38">E77*F77</f>
        <v>0</v>
      </c>
      <c r="H77" s="17"/>
      <c r="I77" s="17"/>
      <c r="J77" s="18">
        <f t="shared" si="37"/>
        <v>0</v>
      </c>
      <c r="K77" s="17"/>
    </row>
    <row r="78" spans="1:11" ht="26.25" customHeight="1" x14ac:dyDescent="0.25">
      <c r="A78" s="11" t="s">
        <v>54</v>
      </c>
      <c r="B78" s="65" t="s">
        <v>2</v>
      </c>
      <c r="C78" s="66"/>
      <c r="D78" s="66"/>
      <c r="E78" s="66"/>
      <c r="F78" s="66"/>
      <c r="G78" s="31">
        <f>G79+G82+G85</f>
        <v>0</v>
      </c>
      <c r="H78" s="65"/>
      <c r="I78" s="66"/>
      <c r="J78" s="66"/>
      <c r="K78" s="66"/>
    </row>
    <row r="79" spans="1:11" ht="27" customHeight="1" x14ac:dyDescent="0.25">
      <c r="A79" s="15">
        <v>9</v>
      </c>
      <c r="B79" s="78" t="s">
        <v>55</v>
      </c>
      <c r="C79" s="66"/>
      <c r="D79" s="66"/>
      <c r="E79" s="66"/>
      <c r="F79" s="66"/>
      <c r="G79" s="16">
        <f>SUM(G80:G81)</f>
        <v>0</v>
      </c>
      <c r="H79" s="66"/>
      <c r="I79" s="66"/>
      <c r="J79" s="66"/>
      <c r="K79" s="66"/>
    </row>
    <row r="80" spans="1:11" ht="22.5" customHeight="1" x14ac:dyDescent="0.25">
      <c r="A80" s="15"/>
      <c r="B80" s="24"/>
      <c r="C80" s="17"/>
      <c r="D80" s="17"/>
      <c r="E80" s="17"/>
      <c r="F80" s="17"/>
      <c r="G80" s="19">
        <f>E80*F80</f>
        <v>0</v>
      </c>
      <c r="H80" s="17"/>
      <c r="I80" s="17"/>
      <c r="J80" s="18">
        <f t="shared" ref="J80:J81" si="39">E80-I80</f>
        <v>0</v>
      </c>
      <c r="K80" s="17"/>
    </row>
    <row r="81" spans="1:13" ht="17.25" customHeight="1" x14ac:dyDescent="0.25">
      <c r="A81" s="15"/>
      <c r="B81" s="24"/>
      <c r="C81" s="17"/>
      <c r="D81" s="17"/>
      <c r="E81" s="17"/>
      <c r="F81" s="17"/>
      <c r="G81" s="19">
        <f t="shared" ref="G81" si="40">E81*F81</f>
        <v>0</v>
      </c>
      <c r="H81" s="17"/>
      <c r="I81" s="17"/>
      <c r="J81" s="18">
        <f t="shared" si="39"/>
        <v>0</v>
      </c>
      <c r="K81" s="17"/>
    </row>
    <row r="82" spans="1:13" ht="31.5" customHeight="1" x14ac:dyDescent="0.25">
      <c r="A82" s="15">
        <v>10</v>
      </c>
      <c r="B82" s="78" t="s">
        <v>56</v>
      </c>
      <c r="C82" s="66"/>
      <c r="D82" s="66"/>
      <c r="E82" s="66"/>
      <c r="F82" s="66"/>
      <c r="G82" s="16">
        <f>SUM(G83:G84)</f>
        <v>0</v>
      </c>
      <c r="H82" s="70"/>
      <c r="I82" s="85"/>
      <c r="J82" s="85"/>
      <c r="K82" s="86"/>
    </row>
    <row r="83" spans="1:13" ht="15" customHeight="1" x14ac:dyDescent="0.25">
      <c r="A83" s="15"/>
      <c r="B83" s="24"/>
      <c r="C83" s="18"/>
      <c r="D83" s="18"/>
      <c r="E83" s="18"/>
      <c r="F83" s="18"/>
      <c r="G83" s="19">
        <f>E83*F83</f>
        <v>0</v>
      </c>
      <c r="H83" s="18"/>
      <c r="I83" s="18"/>
      <c r="J83" s="18">
        <f t="shared" ref="J83:J84" si="41">E83-I83</f>
        <v>0</v>
      </c>
      <c r="K83" s="18"/>
    </row>
    <row r="84" spans="1:13" ht="18" customHeight="1" x14ac:dyDescent="0.25">
      <c r="A84" s="15"/>
      <c r="B84" s="24"/>
      <c r="C84" s="18"/>
      <c r="D84" s="18"/>
      <c r="E84" s="18"/>
      <c r="F84" s="18"/>
      <c r="G84" s="19">
        <f t="shared" ref="G84" si="42">E84*F84</f>
        <v>0</v>
      </c>
      <c r="H84" s="18"/>
      <c r="I84" s="18"/>
      <c r="J84" s="18">
        <f t="shared" si="41"/>
        <v>0</v>
      </c>
      <c r="K84" s="18"/>
    </row>
    <row r="85" spans="1:13" x14ac:dyDescent="0.25">
      <c r="A85" s="15">
        <v>11</v>
      </c>
      <c r="B85" s="78" t="s">
        <v>57</v>
      </c>
      <c r="C85" s="66"/>
      <c r="D85" s="66"/>
      <c r="E85" s="66"/>
      <c r="F85" s="66"/>
      <c r="G85" s="16">
        <f>SUM(G86:G87)</f>
        <v>0</v>
      </c>
      <c r="H85" s="70"/>
      <c r="I85" s="85"/>
      <c r="J85" s="85"/>
      <c r="K85" s="86"/>
    </row>
    <row r="86" spans="1:13" x14ac:dyDescent="0.25">
      <c r="A86" s="15"/>
      <c r="B86" s="24"/>
      <c r="C86" s="18"/>
      <c r="D86" s="18"/>
      <c r="E86" s="18"/>
      <c r="F86" s="18"/>
      <c r="G86" s="19">
        <f>E86*F86</f>
        <v>0</v>
      </c>
      <c r="H86" s="18"/>
      <c r="I86" s="18"/>
      <c r="J86" s="18">
        <f t="shared" ref="J86:J87" si="43">E86-I86</f>
        <v>0</v>
      </c>
      <c r="K86" s="18"/>
      <c r="L86" s="5"/>
      <c r="M86" s="5"/>
    </row>
    <row r="87" spans="1:13" x14ac:dyDescent="0.25">
      <c r="A87" s="15"/>
      <c r="B87" s="24"/>
      <c r="C87" s="18"/>
      <c r="D87" s="18"/>
      <c r="E87" s="18"/>
      <c r="F87" s="18"/>
      <c r="G87" s="19">
        <f>E87*F87</f>
        <v>0</v>
      </c>
      <c r="H87" s="18"/>
      <c r="I87" s="18"/>
      <c r="J87" s="18">
        <f t="shared" si="43"/>
        <v>0</v>
      </c>
      <c r="K87" s="18"/>
      <c r="L87" s="5"/>
      <c r="M87" s="5"/>
    </row>
    <row r="88" spans="1:13" x14ac:dyDescent="0.25">
      <c r="A88" s="11" t="s">
        <v>59</v>
      </c>
      <c r="B88" s="65" t="s">
        <v>58</v>
      </c>
      <c r="C88" s="66"/>
      <c r="D88" s="66"/>
      <c r="E88" s="66"/>
      <c r="F88" s="66"/>
      <c r="G88" s="31">
        <f>G89</f>
        <v>0</v>
      </c>
      <c r="H88" s="65"/>
      <c r="I88" s="66"/>
      <c r="J88" s="66"/>
      <c r="K88" s="66"/>
      <c r="L88" s="6"/>
      <c r="M88" s="5"/>
    </row>
    <row r="89" spans="1:13" x14ac:dyDescent="0.25">
      <c r="A89" s="15">
        <v>12</v>
      </c>
      <c r="B89" s="69" t="s">
        <v>60</v>
      </c>
      <c r="C89" s="66"/>
      <c r="D89" s="66"/>
      <c r="E89" s="66"/>
      <c r="F89" s="66"/>
      <c r="G89" s="16">
        <f>SUM(G90:G91)</f>
        <v>0</v>
      </c>
      <c r="H89" s="70"/>
      <c r="I89" s="85"/>
      <c r="J89" s="85"/>
      <c r="K89" s="86"/>
      <c r="L89" s="5"/>
      <c r="M89" s="5"/>
    </row>
    <row r="90" spans="1:13" ht="15.75" x14ac:dyDescent="0.25">
      <c r="A90" s="15"/>
      <c r="B90" s="55"/>
      <c r="C90" s="54"/>
      <c r="D90" s="54"/>
      <c r="E90" s="54"/>
      <c r="F90" s="54"/>
      <c r="G90" s="19">
        <f t="shared" ref="G90:G91" si="44">E90*F90</f>
        <v>0</v>
      </c>
      <c r="H90" s="54"/>
      <c r="I90" s="56"/>
      <c r="J90" s="18">
        <f t="shared" ref="J90:J91" si="45">E90-I90</f>
        <v>0</v>
      </c>
      <c r="K90" s="56"/>
      <c r="L90" s="5"/>
      <c r="M90" s="5"/>
    </row>
    <row r="91" spans="1:13" ht="15.75" x14ac:dyDescent="0.25">
      <c r="A91" s="15"/>
      <c r="B91" s="55"/>
      <c r="C91" s="54"/>
      <c r="D91" s="54"/>
      <c r="E91" s="54"/>
      <c r="F91" s="54"/>
      <c r="G91" s="19">
        <f t="shared" si="44"/>
        <v>0</v>
      </c>
      <c r="H91" s="54"/>
      <c r="I91" s="56"/>
      <c r="J91" s="18">
        <f t="shared" si="45"/>
        <v>0</v>
      </c>
      <c r="K91" s="56"/>
      <c r="L91" s="5"/>
      <c r="M91" s="5"/>
    </row>
    <row r="92" spans="1:13" x14ac:dyDescent="0.25">
      <c r="A92" s="67" t="s">
        <v>68</v>
      </c>
      <c r="B92" s="67"/>
      <c r="C92" s="68"/>
      <c r="D92" s="68"/>
      <c r="E92" s="68"/>
      <c r="F92" s="68"/>
      <c r="G92" s="43">
        <f>G88+G78+G74+G70+G3</f>
        <v>0</v>
      </c>
      <c r="H92" s="67"/>
      <c r="I92" s="68"/>
      <c r="J92" s="68"/>
      <c r="K92" s="68"/>
      <c r="L92" s="6"/>
      <c r="M92" s="6"/>
    </row>
    <row r="93" spans="1:13" x14ac:dyDescent="0.25">
      <c r="A93" s="15">
        <v>13</v>
      </c>
      <c r="B93" s="69" t="s">
        <v>99</v>
      </c>
      <c r="C93" s="66"/>
      <c r="D93" s="66"/>
      <c r="E93" s="66"/>
      <c r="F93" s="66"/>
      <c r="G93" s="19"/>
      <c r="H93" s="70"/>
      <c r="I93" s="71"/>
      <c r="J93" s="71"/>
      <c r="K93" s="72"/>
      <c r="L93" s="2"/>
      <c r="M93" s="2"/>
    </row>
    <row r="94" spans="1:13" ht="15" customHeight="1" x14ac:dyDescent="0.25">
      <c r="A94" s="73" t="s">
        <v>100</v>
      </c>
      <c r="B94" s="73"/>
      <c r="C94" s="66"/>
      <c r="D94" s="66"/>
      <c r="E94" s="66"/>
      <c r="F94" s="66"/>
      <c r="G94" s="32">
        <f>G93+G92</f>
        <v>0</v>
      </c>
      <c r="H94" s="74"/>
      <c r="I94" s="75"/>
      <c r="J94" s="75"/>
      <c r="K94" s="76"/>
      <c r="L94" s="2"/>
      <c r="M94" s="2"/>
    </row>
    <row r="95" spans="1:13" x14ac:dyDescent="0.25">
      <c r="A95" s="1"/>
      <c r="K95" s="2"/>
      <c r="L95" s="2"/>
      <c r="M95" s="2"/>
    </row>
    <row r="96" spans="1:13" x14ac:dyDescent="0.25">
      <c r="A96" s="1"/>
      <c r="K96" s="2"/>
      <c r="L96" s="2"/>
      <c r="M96" s="2"/>
    </row>
    <row r="98" spans="1:8" ht="21.75" customHeight="1" x14ac:dyDescent="0.25">
      <c r="A98" s="82" t="s">
        <v>86</v>
      </c>
      <c r="B98" s="83"/>
      <c r="C98" s="83"/>
      <c r="D98" s="83"/>
      <c r="E98" s="84"/>
      <c r="H98" s="3"/>
    </row>
    <row r="99" spans="1:8" ht="36.75" customHeight="1" x14ac:dyDescent="0.25">
      <c r="A99" s="64" t="s">
        <v>87</v>
      </c>
      <c r="B99" s="64"/>
      <c r="C99" s="64"/>
      <c r="D99" s="64"/>
      <c r="E99" s="64"/>
    </row>
    <row r="100" spans="1:8" ht="48" customHeight="1" x14ac:dyDescent="0.25">
      <c r="A100" s="64" t="s">
        <v>88</v>
      </c>
      <c r="B100" s="64"/>
      <c r="C100" s="64"/>
      <c r="D100" s="64"/>
      <c r="E100" s="64"/>
    </row>
    <row r="101" spans="1:8" ht="27.75" customHeight="1" x14ac:dyDescent="0.25">
      <c r="A101" s="64" t="s">
        <v>89</v>
      </c>
      <c r="B101" s="64"/>
      <c r="C101" s="64"/>
      <c r="D101" s="64"/>
      <c r="E101" s="64"/>
    </row>
  </sheetData>
  <mergeCells count="82">
    <mergeCell ref="B3:F3"/>
    <mergeCell ref="H3:K3"/>
    <mergeCell ref="A98:E98"/>
    <mergeCell ref="H79:K79"/>
    <mergeCell ref="B79:F79"/>
    <mergeCell ref="B82:F82"/>
    <mergeCell ref="B85:F85"/>
    <mergeCell ref="B88:F88"/>
    <mergeCell ref="B89:F89"/>
    <mergeCell ref="H67:K67"/>
    <mergeCell ref="H70:K70"/>
    <mergeCell ref="H82:K82"/>
    <mergeCell ref="H85:K85"/>
    <mergeCell ref="H89:K89"/>
    <mergeCell ref="H71:K71"/>
    <mergeCell ref="H74:K74"/>
    <mergeCell ref="H75:K75"/>
    <mergeCell ref="B78:F78"/>
    <mergeCell ref="H78:K78"/>
    <mergeCell ref="B67:F67"/>
    <mergeCell ref="B70:F70"/>
    <mergeCell ref="B71:F71"/>
    <mergeCell ref="B74:F74"/>
    <mergeCell ref="B75:F75"/>
    <mergeCell ref="B61:F61"/>
    <mergeCell ref="B64:F64"/>
    <mergeCell ref="H58:K58"/>
    <mergeCell ref="H61:K61"/>
    <mergeCell ref="H64:K64"/>
    <mergeCell ref="H48:K48"/>
    <mergeCell ref="B51:F51"/>
    <mergeCell ref="B57:F57"/>
    <mergeCell ref="H57:K57"/>
    <mergeCell ref="B58:F58"/>
    <mergeCell ref="B54:F54"/>
    <mergeCell ref="H51:K51"/>
    <mergeCell ref="H54:K54"/>
    <mergeCell ref="B32:F32"/>
    <mergeCell ref="H32:K32"/>
    <mergeCell ref="B35:F35"/>
    <mergeCell ref="H35:K35"/>
    <mergeCell ref="B44:F44"/>
    <mergeCell ref="H38:K38"/>
    <mergeCell ref="H41:K41"/>
    <mergeCell ref="H44:K44"/>
    <mergeCell ref="B41:F41"/>
    <mergeCell ref="B38:F38"/>
    <mergeCell ref="B45:F45"/>
    <mergeCell ref="H45:K45"/>
    <mergeCell ref="B48:F48"/>
    <mergeCell ref="B4:F4"/>
    <mergeCell ref="H4:K4"/>
    <mergeCell ref="B18:F18"/>
    <mergeCell ref="H18:K18"/>
    <mergeCell ref="B31:F31"/>
    <mergeCell ref="B28:F28"/>
    <mergeCell ref="B25:F25"/>
    <mergeCell ref="B22:F22"/>
    <mergeCell ref="H22:K22"/>
    <mergeCell ref="H25:K25"/>
    <mergeCell ref="H28:K28"/>
    <mergeCell ref="H31:K31"/>
    <mergeCell ref="B19:F19"/>
    <mergeCell ref="H19:K19"/>
    <mergeCell ref="B5:F5"/>
    <mergeCell ref="H5:K5"/>
    <mergeCell ref="B9:F9"/>
    <mergeCell ref="H9:K9"/>
    <mergeCell ref="B12:F12"/>
    <mergeCell ref="H12:K12"/>
    <mergeCell ref="B15:F15"/>
    <mergeCell ref="H15:K15"/>
    <mergeCell ref="A101:E101"/>
    <mergeCell ref="H88:K88"/>
    <mergeCell ref="H92:K92"/>
    <mergeCell ref="B93:F93"/>
    <mergeCell ref="H93:K93"/>
    <mergeCell ref="A94:F94"/>
    <mergeCell ref="H94:K94"/>
    <mergeCell ref="A99:E99"/>
    <mergeCell ref="A100:E100"/>
    <mergeCell ref="A92:F9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opLeftCell="A76" workbookViewId="0">
      <selection activeCell="G89" sqref="G89"/>
    </sheetView>
  </sheetViews>
  <sheetFormatPr defaultRowHeight="15" x14ac:dyDescent="0.25"/>
  <cols>
    <col min="1" max="1" width="4.85546875" customWidth="1"/>
    <col min="2" max="2" width="45" customWidth="1"/>
    <col min="3" max="3" width="30.7109375" customWidth="1"/>
    <col min="4" max="4" width="16.140625" customWidth="1"/>
    <col min="5" max="5" width="16.5703125" customWidth="1"/>
    <col min="6" max="6" width="18.28515625" customWidth="1"/>
    <col min="7" max="7" width="16.140625" style="4" customWidth="1"/>
    <col min="8" max="8" width="21.42578125" customWidth="1"/>
    <col min="9" max="10" width="14.85546875" customWidth="1"/>
    <col min="11" max="11" width="20.28515625" customWidth="1"/>
  </cols>
  <sheetData>
    <row r="1" spans="1:11" ht="45.75" customHeight="1" x14ac:dyDescent="0.25">
      <c r="B1" s="33" t="s">
        <v>70</v>
      </c>
    </row>
    <row r="2" spans="1:11" ht="112.5" customHeight="1" x14ac:dyDescent="0.25">
      <c r="A2" s="7" t="s">
        <v>0</v>
      </c>
      <c r="B2" s="8" t="s">
        <v>1</v>
      </c>
      <c r="C2" s="9" t="s">
        <v>84</v>
      </c>
      <c r="D2" s="9" t="s">
        <v>85</v>
      </c>
      <c r="E2" s="8" t="s">
        <v>62</v>
      </c>
      <c r="F2" s="8" t="s">
        <v>63</v>
      </c>
      <c r="G2" s="10" t="s">
        <v>61</v>
      </c>
      <c r="H2" s="9" t="s">
        <v>65</v>
      </c>
      <c r="I2" s="9" t="s">
        <v>64</v>
      </c>
      <c r="J2" s="9" t="s">
        <v>66</v>
      </c>
      <c r="K2" s="9" t="s">
        <v>67</v>
      </c>
    </row>
    <row r="3" spans="1:11" x14ac:dyDescent="0.25">
      <c r="A3" s="11" t="s">
        <v>3</v>
      </c>
      <c r="B3" s="81" t="s">
        <v>48</v>
      </c>
      <c r="C3" s="66"/>
      <c r="D3" s="66"/>
      <c r="E3" s="66"/>
      <c r="F3" s="66"/>
      <c r="G3" s="12">
        <f>G4+G15+G18+G31+G44+G57</f>
        <v>0</v>
      </c>
      <c r="H3" s="81"/>
      <c r="I3" s="66"/>
      <c r="J3" s="66"/>
      <c r="K3" s="66"/>
    </row>
    <row r="4" spans="1:11" x14ac:dyDescent="0.25">
      <c r="A4" s="13">
        <v>1</v>
      </c>
      <c r="B4" s="68" t="s">
        <v>8</v>
      </c>
      <c r="C4" s="66"/>
      <c r="D4" s="66"/>
      <c r="E4" s="66"/>
      <c r="F4" s="66"/>
      <c r="G4" s="14">
        <f>G5+G9+G12</f>
        <v>0</v>
      </c>
      <c r="H4" s="68"/>
      <c r="I4" s="66"/>
      <c r="J4" s="66"/>
      <c r="K4" s="66"/>
    </row>
    <row r="5" spans="1:11" ht="27.75" customHeight="1" x14ac:dyDescent="0.25">
      <c r="A5" s="15" t="s">
        <v>4</v>
      </c>
      <c r="B5" s="66" t="s">
        <v>9</v>
      </c>
      <c r="C5" s="66"/>
      <c r="D5" s="66"/>
      <c r="E5" s="66"/>
      <c r="F5" s="66"/>
      <c r="G5" s="16">
        <f>SUM(G6:G8)</f>
        <v>0</v>
      </c>
      <c r="H5" s="66"/>
      <c r="I5" s="66"/>
      <c r="J5" s="66"/>
      <c r="K5" s="66"/>
    </row>
    <row r="6" spans="1:11" ht="27.75" customHeight="1" x14ac:dyDescent="0.25">
      <c r="A6" s="15"/>
      <c r="B6" s="17"/>
      <c r="C6" s="18"/>
      <c r="D6" s="18"/>
      <c r="E6" s="18"/>
      <c r="F6" s="18"/>
      <c r="G6" s="19">
        <f t="shared" ref="G6:G11" si="0">E6*F6</f>
        <v>0</v>
      </c>
      <c r="H6" s="18"/>
      <c r="I6" s="18"/>
      <c r="J6" s="18">
        <f>E6-I6</f>
        <v>0</v>
      </c>
      <c r="K6" s="18"/>
    </row>
    <row r="7" spans="1:11" ht="27.75" customHeight="1" x14ac:dyDescent="0.25">
      <c r="A7" s="15"/>
      <c r="B7" s="17"/>
      <c r="C7" s="18"/>
      <c r="D7" s="18"/>
      <c r="E7" s="18"/>
      <c r="F7" s="18"/>
      <c r="G7" s="19">
        <f t="shared" si="0"/>
        <v>0</v>
      </c>
      <c r="H7" s="18"/>
      <c r="I7" s="18"/>
      <c r="J7" s="18">
        <f t="shared" ref="J7:J17" si="1">E7-I7</f>
        <v>0</v>
      </c>
      <c r="K7" s="18"/>
    </row>
    <row r="8" spans="1:11" ht="27.75" customHeight="1" x14ac:dyDescent="0.25">
      <c r="A8" s="15"/>
      <c r="B8" s="17"/>
      <c r="C8" s="18"/>
      <c r="D8" s="18"/>
      <c r="E8" s="18"/>
      <c r="F8" s="18"/>
      <c r="G8" s="19">
        <f t="shared" si="0"/>
        <v>0</v>
      </c>
      <c r="H8" s="18"/>
      <c r="I8" s="18"/>
      <c r="J8" s="18">
        <f t="shared" si="1"/>
        <v>0</v>
      </c>
      <c r="K8" s="18"/>
    </row>
    <row r="9" spans="1:11" ht="28.5" customHeight="1" x14ac:dyDescent="0.25">
      <c r="A9" s="15" t="s">
        <v>5</v>
      </c>
      <c r="B9" s="66" t="s">
        <v>10</v>
      </c>
      <c r="C9" s="66"/>
      <c r="D9" s="66"/>
      <c r="E9" s="66"/>
      <c r="F9" s="66"/>
      <c r="G9" s="16">
        <f>SUM(G10:G11)</f>
        <v>0</v>
      </c>
      <c r="H9" s="66"/>
      <c r="I9" s="66"/>
      <c r="J9" s="66"/>
      <c r="K9" s="66"/>
    </row>
    <row r="10" spans="1:11" ht="28.5" customHeight="1" x14ac:dyDescent="0.25">
      <c r="A10" s="15"/>
      <c r="B10" s="17"/>
      <c r="C10" s="18"/>
      <c r="D10" s="18"/>
      <c r="E10" s="18"/>
      <c r="F10" s="18"/>
      <c r="G10" s="19">
        <f>E10*F10</f>
        <v>0</v>
      </c>
      <c r="H10" s="18"/>
      <c r="I10" s="18"/>
      <c r="J10" s="18">
        <f t="shared" si="1"/>
        <v>0</v>
      </c>
      <c r="K10" s="18"/>
    </row>
    <row r="11" spans="1:11" ht="28.5" customHeight="1" x14ac:dyDescent="0.25">
      <c r="A11" s="15"/>
      <c r="B11" s="17"/>
      <c r="C11" s="18"/>
      <c r="D11" s="18"/>
      <c r="E11" s="18"/>
      <c r="F11" s="18"/>
      <c r="G11" s="19">
        <f t="shared" si="0"/>
        <v>0</v>
      </c>
      <c r="H11" s="18"/>
      <c r="I11" s="18"/>
      <c r="J11" s="18">
        <f t="shared" si="1"/>
        <v>0</v>
      </c>
      <c r="K11" s="18"/>
    </row>
    <row r="12" spans="1:11" ht="27" customHeight="1" x14ac:dyDescent="0.25">
      <c r="A12" s="15" t="s">
        <v>6</v>
      </c>
      <c r="B12" s="66" t="s">
        <v>11</v>
      </c>
      <c r="C12" s="66"/>
      <c r="D12" s="66"/>
      <c r="E12" s="66"/>
      <c r="F12" s="66"/>
      <c r="G12" s="16">
        <f>SUM(G13:G14)</f>
        <v>0</v>
      </c>
      <c r="H12" s="66"/>
      <c r="I12" s="66"/>
      <c r="J12" s="66"/>
      <c r="K12" s="66"/>
    </row>
    <row r="13" spans="1:11" ht="27" customHeight="1" x14ac:dyDescent="0.25">
      <c r="A13" s="15"/>
      <c r="B13" s="17"/>
      <c r="C13" s="17"/>
      <c r="D13" s="17"/>
      <c r="E13" s="17"/>
      <c r="F13" s="17"/>
      <c r="G13" s="19">
        <f>E13*F13</f>
        <v>0</v>
      </c>
      <c r="H13" s="18"/>
      <c r="I13" s="18"/>
      <c r="J13" s="18">
        <f t="shared" si="1"/>
        <v>0</v>
      </c>
      <c r="K13" s="18"/>
    </row>
    <row r="14" spans="1:11" ht="27" customHeight="1" x14ac:dyDescent="0.25">
      <c r="A14" s="15"/>
      <c r="B14" s="17"/>
      <c r="C14" s="18"/>
      <c r="D14" s="18"/>
      <c r="E14" s="18"/>
      <c r="F14" s="18"/>
      <c r="G14" s="19">
        <f t="shared" ref="G14" si="2">E14*F14</f>
        <v>0</v>
      </c>
      <c r="H14" s="18"/>
      <c r="I14" s="18"/>
      <c r="J14" s="18">
        <f t="shared" si="1"/>
        <v>0</v>
      </c>
      <c r="K14" s="18"/>
    </row>
    <row r="15" spans="1:11" x14ac:dyDescent="0.25">
      <c r="A15" s="13">
        <v>2</v>
      </c>
      <c r="B15" s="68" t="s">
        <v>12</v>
      </c>
      <c r="C15" s="66"/>
      <c r="D15" s="66"/>
      <c r="E15" s="66"/>
      <c r="F15" s="66"/>
      <c r="G15" s="20">
        <f>SUM(G16:G17)</f>
        <v>0</v>
      </c>
      <c r="H15" s="68"/>
      <c r="I15" s="66"/>
      <c r="J15" s="66"/>
      <c r="K15" s="66"/>
    </row>
    <row r="16" spans="1:11" x14ac:dyDescent="0.25">
      <c r="A16" s="21"/>
      <c r="B16" s="22"/>
      <c r="C16" s="18"/>
      <c r="D16" s="18"/>
      <c r="E16" s="18"/>
      <c r="F16" s="18"/>
      <c r="G16" s="19">
        <f>E16*F16</f>
        <v>0</v>
      </c>
      <c r="H16" s="18"/>
      <c r="I16" s="18"/>
      <c r="J16" s="18">
        <f t="shared" si="1"/>
        <v>0</v>
      </c>
      <c r="K16" s="18"/>
    </row>
    <row r="17" spans="1:11" x14ac:dyDescent="0.25">
      <c r="A17" s="21"/>
      <c r="B17" s="22"/>
      <c r="C17" s="18"/>
      <c r="D17" s="18"/>
      <c r="E17" s="18"/>
      <c r="F17" s="18"/>
      <c r="G17" s="19">
        <f t="shared" ref="G17" si="3">E17*F17</f>
        <v>0</v>
      </c>
      <c r="H17" s="18"/>
      <c r="I17" s="18"/>
      <c r="J17" s="18">
        <f t="shared" si="1"/>
        <v>0</v>
      </c>
      <c r="K17" s="18"/>
    </row>
    <row r="18" spans="1:11" x14ac:dyDescent="0.25">
      <c r="A18" s="13">
        <v>3</v>
      </c>
      <c r="B18" s="68" t="s">
        <v>90</v>
      </c>
      <c r="C18" s="66"/>
      <c r="D18" s="66"/>
      <c r="E18" s="66"/>
      <c r="F18" s="66"/>
      <c r="G18" s="23">
        <f>G19+G22+G25+G28</f>
        <v>0</v>
      </c>
      <c r="H18" s="68"/>
      <c r="I18" s="66"/>
      <c r="J18" s="66"/>
      <c r="K18" s="66"/>
    </row>
    <row r="19" spans="1:11" ht="28.5" customHeight="1" x14ac:dyDescent="0.25">
      <c r="A19" s="15" t="s">
        <v>14</v>
      </c>
      <c r="B19" s="78" t="s">
        <v>13</v>
      </c>
      <c r="C19" s="66"/>
      <c r="D19" s="66"/>
      <c r="E19" s="66"/>
      <c r="F19" s="66"/>
      <c r="G19" s="16">
        <f>SUM(G20:G21)</f>
        <v>0</v>
      </c>
      <c r="H19" s="66"/>
      <c r="I19" s="66"/>
      <c r="J19" s="66"/>
      <c r="K19" s="66"/>
    </row>
    <row r="20" spans="1:11" ht="28.5" customHeight="1" x14ac:dyDescent="0.25">
      <c r="A20" s="15"/>
      <c r="B20" s="24"/>
      <c r="C20" s="18"/>
      <c r="D20" s="18"/>
      <c r="E20" s="18"/>
      <c r="F20" s="18"/>
      <c r="G20" s="19">
        <f>E20*F20</f>
        <v>0</v>
      </c>
      <c r="H20" s="18"/>
      <c r="I20" s="18"/>
      <c r="J20" s="18">
        <f t="shared" ref="J20:J21" si="4">E20-I20</f>
        <v>0</v>
      </c>
      <c r="K20" s="18"/>
    </row>
    <row r="21" spans="1:11" ht="28.5" customHeight="1" x14ac:dyDescent="0.25">
      <c r="A21" s="15"/>
      <c r="B21" s="24"/>
      <c r="C21" s="18"/>
      <c r="D21" s="18"/>
      <c r="E21" s="18"/>
      <c r="F21" s="18"/>
      <c r="G21" s="19">
        <f t="shared" ref="G21" si="5">E21*F21</f>
        <v>0</v>
      </c>
      <c r="H21" s="18"/>
      <c r="I21" s="18"/>
      <c r="J21" s="18">
        <f t="shared" si="4"/>
        <v>0</v>
      </c>
      <c r="K21" s="18"/>
    </row>
    <row r="22" spans="1:11" ht="32.25" customHeight="1" x14ac:dyDescent="0.25">
      <c r="A22" s="25" t="s">
        <v>15</v>
      </c>
      <c r="B22" s="79" t="s">
        <v>91</v>
      </c>
      <c r="C22" s="66"/>
      <c r="D22" s="66"/>
      <c r="E22" s="66"/>
      <c r="F22" s="66"/>
      <c r="G22" s="16">
        <f>SUM(G23:G24)</f>
        <v>0</v>
      </c>
      <c r="H22" s="66"/>
      <c r="I22" s="66"/>
      <c r="J22" s="66"/>
      <c r="K22" s="66"/>
    </row>
    <row r="23" spans="1:11" ht="32.25" customHeight="1" x14ac:dyDescent="0.25">
      <c r="A23" s="25"/>
      <c r="B23" s="26"/>
      <c r="C23" s="18"/>
      <c r="D23" s="18"/>
      <c r="E23" s="18"/>
      <c r="F23" s="18"/>
      <c r="G23" s="19">
        <f>E23*F23</f>
        <v>0</v>
      </c>
      <c r="H23" s="18"/>
      <c r="I23" s="18"/>
      <c r="J23" s="18">
        <f t="shared" ref="J23:J24" si="6">E23-I23</f>
        <v>0</v>
      </c>
      <c r="K23" s="18"/>
    </row>
    <row r="24" spans="1:11" ht="32.25" customHeight="1" x14ac:dyDescent="0.25">
      <c r="A24" s="25"/>
      <c r="B24" s="26"/>
      <c r="C24" s="18"/>
      <c r="D24" s="18"/>
      <c r="E24" s="18"/>
      <c r="F24" s="18"/>
      <c r="G24" s="19">
        <f t="shared" ref="G24" si="7">E24*F24</f>
        <v>0</v>
      </c>
      <c r="H24" s="18"/>
      <c r="I24" s="18"/>
      <c r="J24" s="18">
        <f t="shared" si="6"/>
        <v>0</v>
      </c>
      <c r="K24" s="18"/>
    </row>
    <row r="25" spans="1:11" ht="27.75" customHeight="1" x14ac:dyDescent="0.25">
      <c r="A25" s="25" t="s">
        <v>17</v>
      </c>
      <c r="B25" s="78" t="s">
        <v>16</v>
      </c>
      <c r="C25" s="66"/>
      <c r="D25" s="66"/>
      <c r="E25" s="66"/>
      <c r="F25" s="66"/>
      <c r="G25" s="16">
        <f>SUM(G26:G27)</f>
        <v>0</v>
      </c>
      <c r="H25" s="66"/>
      <c r="I25" s="66"/>
      <c r="J25" s="66"/>
      <c r="K25" s="66"/>
    </row>
    <row r="26" spans="1:11" ht="27.75" customHeight="1" x14ac:dyDescent="0.25">
      <c r="A26" s="25"/>
      <c r="B26" s="24"/>
      <c r="C26" s="18"/>
      <c r="D26" s="18"/>
      <c r="E26" s="18"/>
      <c r="F26" s="18"/>
      <c r="G26" s="19">
        <f>E26*F26</f>
        <v>0</v>
      </c>
      <c r="H26" s="18"/>
      <c r="I26" s="18"/>
      <c r="J26" s="18">
        <f t="shared" ref="J26:J27" si="8">E26-I26</f>
        <v>0</v>
      </c>
      <c r="K26" s="18"/>
    </row>
    <row r="27" spans="1:11" ht="27.75" customHeight="1" x14ac:dyDescent="0.25">
      <c r="A27" s="25"/>
      <c r="B27" s="24"/>
      <c r="C27" s="18"/>
      <c r="D27" s="18"/>
      <c r="E27" s="18"/>
      <c r="F27" s="18"/>
      <c r="G27" s="19">
        <f t="shared" ref="G27" si="9">E27*F27</f>
        <v>0</v>
      </c>
      <c r="H27" s="18"/>
      <c r="I27" s="18"/>
      <c r="J27" s="18">
        <f t="shared" si="8"/>
        <v>0</v>
      </c>
      <c r="K27" s="18"/>
    </row>
    <row r="28" spans="1:11" ht="27.75" customHeight="1" x14ac:dyDescent="0.25">
      <c r="A28" s="15" t="s">
        <v>18</v>
      </c>
      <c r="B28" s="78" t="s">
        <v>92</v>
      </c>
      <c r="C28" s="66"/>
      <c r="D28" s="66"/>
      <c r="E28" s="66"/>
      <c r="F28" s="66"/>
      <c r="G28" s="16">
        <f>SUM(G29:G30)</f>
        <v>0</v>
      </c>
      <c r="H28" s="66"/>
      <c r="I28" s="66"/>
      <c r="J28" s="66"/>
      <c r="K28" s="66"/>
    </row>
    <row r="29" spans="1:11" ht="27.75" customHeight="1" x14ac:dyDescent="0.25">
      <c r="A29" s="15"/>
      <c r="B29" s="24"/>
      <c r="C29" s="18"/>
      <c r="D29" s="18"/>
      <c r="E29" s="18"/>
      <c r="F29" s="18"/>
      <c r="G29" s="19">
        <f>E29*F29</f>
        <v>0</v>
      </c>
      <c r="H29" s="18"/>
      <c r="I29" s="18"/>
      <c r="J29" s="18">
        <f t="shared" ref="J29:J30" si="10">E29-I29</f>
        <v>0</v>
      </c>
      <c r="K29" s="18"/>
    </row>
    <row r="30" spans="1:11" ht="27.75" customHeight="1" x14ac:dyDescent="0.25">
      <c r="A30" s="15"/>
      <c r="B30" s="24"/>
      <c r="C30" s="18"/>
      <c r="D30" s="18"/>
      <c r="E30" s="18"/>
      <c r="F30" s="18"/>
      <c r="G30" s="19">
        <f t="shared" ref="G30" si="11">E30*F30</f>
        <v>0</v>
      </c>
      <c r="H30" s="18"/>
      <c r="I30" s="18"/>
      <c r="J30" s="18">
        <f t="shared" si="10"/>
        <v>0</v>
      </c>
      <c r="K30" s="18"/>
    </row>
    <row r="31" spans="1:11" x14ac:dyDescent="0.25">
      <c r="A31" s="13">
        <v>4</v>
      </c>
      <c r="B31" s="68" t="s">
        <v>19</v>
      </c>
      <c r="C31" s="66"/>
      <c r="D31" s="66"/>
      <c r="E31" s="66"/>
      <c r="F31" s="66"/>
      <c r="G31" s="23">
        <f>G32+G35+G38+G41</f>
        <v>0</v>
      </c>
      <c r="H31" s="68"/>
      <c r="I31" s="66"/>
      <c r="J31" s="66"/>
      <c r="K31" s="66"/>
    </row>
    <row r="32" spans="1:11" ht="16.5" customHeight="1" x14ac:dyDescent="0.25">
      <c r="A32" s="21" t="s">
        <v>21</v>
      </c>
      <c r="B32" s="78" t="s">
        <v>20</v>
      </c>
      <c r="C32" s="66"/>
      <c r="D32" s="66"/>
      <c r="E32" s="66"/>
      <c r="F32" s="66"/>
      <c r="G32" s="16">
        <f>SUM(G33:G34)</f>
        <v>0</v>
      </c>
      <c r="H32" s="66"/>
      <c r="I32" s="66"/>
      <c r="J32" s="66"/>
      <c r="K32" s="66"/>
    </row>
    <row r="33" spans="1:11" ht="28.5" customHeight="1" x14ac:dyDescent="0.25">
      <c r="A33" s="21"/>
      <c r="B33" s="24"/>
      <c r="C33" s="18"/>
      <c r="D33" s="18"/>
      <c r="E33" s="18"/>
      <c r="F33" s="18"/>
      <c r="G33" s="19">
        <f>E33*F33</f>
        <v>0</v>
      </c>
      <c r="H33" s="18"/>
      <c r="I33" s="18"/>
      <c r="J33" s="18">
        <f t="shared" ref="J33:J34" si="12">E33-I33</f>
        <v>0</v>
      </c>
      <c r="K33" s="18"/>
    </row>
    <row r="34" spans="1:11" ht="28.5" customHeight="1" x14ac:dyDescent="0.25">
      <c r="A34" s="21"/>
      <c r="B34" s="24"/>
      <c r="C34" s="18"/>
      <c r="D34" s="18"/>
      <c r="E34" s="18"/>
      <c r="F34" s="18"/>
      <c r="G34" s="19">
        <f t="shared" ref="G34" si="13">E34*F34</f>
        <v>0</v>
      </c>
      <c r="H34" s="18"/>
      <c r="I34" s="18"/>
      <c r="J34" s="18">
        <f t="shared" si="12"/>
        <v>0</v>
      </c>
      <c r="K34" s="18"/>
    </row>
    <row r="35" spans="1:11" ht="26.25" customHeight="1" x14ac:dyDescent="0.25">
      <c r="A35" s="15" t="s">
        <v>23</v>
      </c>
      <c r="B35" s="78" t="s">
        <v>22</v>
      </c>
      <c r="C35" s="66"/>
      <c r="D35" s="66"/>
      <c r="E35" s="66"/>
      <c r="F35" s="66"/>
      <c r="G35" s="16">
        <f>SUM(G36:G37)</f>
        <v>0</v>
      </c>
      <c r="H35" s="66"/>
      <c r="I35" s="66"/>
      <c r="J35" s="66"/>
      <c r="K35" s="66"/>
    </row>
    <row r="36" spans="1:11" ht="29.25" customHeight="1" x14ac:dyDescent="0.25">
      <c r="A36" s="15"/>
      <c r="B36" s="24"/>
      <c r="C36" s="18"/>
      <c r="D36" s="18"/>
      <c r="E36" s="18"/>
      <c r="F36" s="18"/>
      <c r="G36" s="19">
        <f>E36*F36</f>
        <v>0</v>
      </c>
      <c r="H36" s="18"/>
      <c r="I36" s="18"/>
      <c r="J36" s="18">
        <f t="shared" ref="J36:J37" si="14">E36-I36</f>
        <v>0</v>
      </c>
      <c r="K36" s="18"/>
    </row>
    <row r="37" spans="1:11" ht="29.25" customHeight="1" x14ac:dyDescent="0.25">
      <c r="A37" s="15"/>
      <c r="B37" s="24"/>
      <c r="C37" s="18"/>
      <c r="D37" s="18"/>
      <c r="E37" s="18"/>
      <c r="F37" s="18"/>
      <c r="G37" s="19">
        <f t="shared" ref="G37" si="15">E37*F37</f>
        <v>0</v>
      </c>
      <c r="H37" s="18"/>
      <c r="I37" s="18"/>
      <c r="J37" s="18">
        <f t="shared" si="14"/>
        <v>0</v>
      </c>
      <c r="K37" s="18"/>
    </row>
    <row r="38" spans="1:11" ht="28.5" customHeight="1" x14ac:dyDescent="0.25">
      <c r="A38" s="15" t="s">
        <v>24</v>
      </c>
      <c r="B38" s="78" t="s">
        <v>25</v>
      </c>
      <c r="C38" s="66"/>
      <c r="D38" s="66"/>
      <c r="E38" s="66"/>
      <c r="F38" s="66"/>
      <c r="G38" s="16">
        <f>SUM(G39:G40)</f>
        <v>0</v>
      </c>
      <c r="H38" s="66"/>
      <c r="I38" s="66"/>
      <c r="J38" s="66"/>
      <c r="K38" s="66"/>
    </row>
    <row r="39" spans="1:11" ht="28.5" customHeight="1" x14ac:dyDescent="0.25">
      <c r="A39" s="15"/>
      <c r="B39" s="24"/>
      <c r="C39" s="18"/>
      <c r="D39" s="18"/>
      <c r="E39" s="18"/>
      <c r="F39" s="18"/>
      <c r="G39" s="19">
        <f>E39*F39</f>
        <v>0</v>
      </c>
      <c r="H39" s="18"/>
      <c r="I39" s="18"/>
      <c r="J39" s="18">
        <f t="shared" ref="J39:J40" si="16">E39-I39</f>
        <v>0</v>
      </c>
      <c r="K39" s="18"/>
    </row>
    <row r="40" spans="1:11" ht="28.5" customHeight="1" x14ac:dyDescent="0.25">
      <c r="A40" s="15"/>
      <c r="B40" s="24"/>
      <c r="C40" s="18"/>
      <c r="D40" s="18"/>
      <c r="E40" s="18"/>
      <c r="F40" s="18"/>
      <c r="G40" s="19">
        <f t="shared" ref="G40" si="17">E40*F40</f>
        <v>0</v>
      </c>
      <c r="H40" s="18"/>
      <c r="I40" s="18"/>
      <c r="J40" s="18">
        <f t="shared" si="16"/>
        <v>0</v>
      </c>
      <c r="K40" s="18"/>
    </row>
    <row r="41" spans="1:11" ht="30" customHeight="1" x14ac:dyDescent="0.25">
      <c r="A41" s="15" t="s">
        <v>26</v>
      </c>
      <c r="B41" s="78" t="s">
        <v>27</v>
      </c>
      <c r="C41" s="66"/>
      <c r="D41" s="66"/>
      <c r="E41" s="66"/>
      <c r="F41" s="66"/>
      <c r="G41" s="16">
        <f>SUM(G42:G43)</f>
        <v>0</v>
      </c>
      <c r="H41" s="66"/>
      <c r="I41" s="66"/>
      <c r="J41" s="66"/>
      <c r="K41" s="66"/>
    </row>
    <row r="42" spans="1:11" ht="28.5" customHeight="1" x14ac:dyDescent="0.25">
      <c r="A42" s="15"/>
      <c r="B42" s="24"/>
      <c r="C42" s="18"/>
      <c r="D42" s="18"/>
      <c r="E42" s="18"/>
      <c r="F42" s="18"/>
      <c r="G42" s="19">
        <f>E42*F42</f>
        <v>0</v>
      </c>
      <c r="H42" s="18"/>
      <c r="I42" s="18"/>
      <c r="J42" s="18">
        <f t="shared" ref="J42:J43" si="18">E42-I42</f>
        <v>0</v>
      </c>
      <c r="K42" s="18"/>
    </row>
    <row r="43" spans="1:11" ht="27.75" customHeight="1" x14ac:dyDescent="0.25">
      <c r="A43" s="15"/>
      <c r="B43" s="24"/>
      <c r="C43" s="18"/>
      <c r="D43" s="18"/>
      <c r="E43" s="18"/>
      <c r="F43" s="18"/>
      <c r="G43" s="19">
        <f t="shared" ref="G43" si="19">E43*F43</f>
        <v>0</v>
      </c>
      <c r="H43" s="18"/>
      <c r="I43" s="18"/>
      <c r="J43" s="18">
        <f t="shared" si="18"/>
        <v>0</v>
      </c>
      <c r="K43" s="18"/>
    </row>
    <row r="44" spans="1:11" ht="39.75" customHeight="1" x14ac:dyDescent="0.25">
      <c r="A44" s="28">
        <v>5</v>
      </c>
      <c r="B44" s="80" t="s">
        <v>28</v>
      </c>
      <c r="C44" s="66"/>
      <c r="D44" s="66"/>
      <c r="E44" s="66"/>
      <c r="F44" s="66"/>
      <c r="G44" s="23">
        <f>G45+G48+G51+G54</f>
        <v>0</v>
      </c>
      <c r="H44" s="80"/>
      <c r="I44" s="66"/>
      <c r="J44" s="66"/>
      <c r="K44" s="66"/>
    </row>
    <row r="45" spans="1:11" x14ac:dyDescent="0.25">
      <c r="A45" s="15" t="s">
        <v>33</v>
      </c>
      <c r="B45" s="77" t="s">
        <v>29</v>
      </c>
      <c r="C45" s="66"/>
      <c r="D45" s="66"/>
      <c r="E45" s="66"/>
      <c r="F45" s="66"/>
      <c r="G45" s="16">
        <f>SUM(G46:G47)</f>
        <v>0</v>
      </c>
      <c r="H45" s="66"/>
      <c r="I45" s="66"/>
      <c r="J45" s="66"/>
      <c r="K45" s="66"/>
    </row>
    <row r="46" spans="1:11" x14ac:dyDescent="0.25">
      <c r="A46" s="15"/>
      <c r="B46" s="29"/>
      <c r="C46" s="18"/>
      <c r="D46" s="18"/>
      <c r="E46" s="18"/>
      <c r="F46" s="18"/>
      <c r="G46" s="19">
        <f>E46*F46</f>
        <v>0</v>
      </c>
      <c r="H46" s="18"/>
      <c r="I46" s="18"/>
      <c r="J46" s="18">
        <f t="shared" ref="J46:J47" si="20">E46-I46</f>
        <v>0</v>
      </c>
      <c r="K46" s="18"/>
    </row>
    <row r="47" spans="1:11" x14ac:dyDescent="0.25">
      <c r="A47" s="15"/>
      <c r="B47" s="29"/>
      <c r="C47" s="18"/>
      <c r="D47" s="18"/>
      <c r="E47" s="18"/>
      <c r="F47" s="18"/>
      <c r="G47" s="19">
        <f t="shared" ref="G47" si="21">E47*F47</f>
        <v>0</v>
      </c>
      <c r="H47" s="18"/>
      <c r="I47" s="18"/>
      <c r="J47" s="18">
        <f t="shared" si="20"/>
        <v>0</v>
      </c>
      <c r="K47" s="18"/>
    </row>
    <row r="48" spans="1:11" x14ac:dyDescent="0.25">
      <c r="A48" s="15" t="s">
        <v>34</v>
      </c>
      <c r="B48" s="78" t="s">
        <v>30</v>
      </c>
      <c r="C48" s="66"/>
      <c r="D48" s="66"/>
      <c r="E48" s="66"/>
      <c r="F48" s="66"/>
      <c r="G48" s="16">
        <f>SUM(G49:G50)</f>
        <v>0</v>
      </c>
      <c r="H48" s="66"/>
      <c r="I48" s="66"/>
      <c r="J48" s="66"/>
      <c r="K48" s="66"/>
    </row>
    <row r="49" spans="1:11" x14ac:dyDescent="0.25">
      <c r="A49" s="15"/>
      <c r="B49" s="24"/>
      <c r="C49" s="17"/>
      <c r="D49" s="17"/>
      <c r="E49" s="17"/>
      <c r="F49" s="17"/>
      <c r="G49" s="19">
        <f>E49*F49</f>
        <v>0</v>
      </c>
      <c r="H49" s="18"/>
      <c r="I49" s="18"/>
      <c r="J49" s="18">
        <f t="shared" ref="J49:J50" si="22">E49-I49</f>
        <v>0</v>
      </c>
      <c r="K49" s="18"/>
    </row>
    <row r="50" spans="1:11" x14ac:dyDescent="0.25">
      <c r="A50" s="15"/>
      <c r="B50" s="24"/>
      <c r="C50" s="17"/>
      <c r="D50" s="17"/>
      <c r="E50" s="17"/>
      <c r="F50" s="17"/>
      <c r="G50" s="19">
        <f t="shared" ref="G50" si="23">E50*F50</f>
        <v>0</v>
      </c>
      <c r="H50" s="18"/>
      <c r="I50" s="18"/>
      <c r="J50" s="18">
        <f t="shared" si="22"/>
        <v>0</v>
      </c>
      <c r="K50" s="18"/>
    </row>
    <row r="51" spans="1:11" x14ac:dyDescent="0.25">
      <c r="A51" s="15" t="s">
        <v>35</v>
      </c>
      <c r="B51" s="77" t="s">
        <v>31</v>
      </c>
      <c r="C51" s="66"/>
      <c r="D51" s="66"/>
      <c r="E51" s="66"/>
      <c r="F51" s="66"/>
      <c r="G51" s="16">
        <f>SUM(G52:G53)</f>
        <v>0</v>
      </c>
      <c r="H51" s="66"/>
      <c r="I51" s="66"/>
      <c r="J51" s="66"/>
      <c r="K51" s="66"/>
    </row>
    <row r="52" spans="1:11" x14ac:dyDescent="0.25">
      <c r="A52" s="15"/>
      <c r="B52" s="29"/>
      <c r="C52" s="17"/>
      <c r="D52" s="17"/>
      <c r="E52" s="17"/>
      <c r="F52" s="17"/>
      <c r="G52" s="19">
        <f>E52*F52</f>
        <v>0</v>
      </c>
      <c r="H52" s="18"/>
      <c r="I52" s="18"/>
      <c r="J52" s="18">
        <f t="shared" ref="J52:J53" si="24">E52-I52</f>
        <v>0</v>
      </c>
      <c r="K52" s="18"/>
    </row>
    <row r="53" spans="1:11" x14ac:dyDescent="0.25">
      <c r="A53" s="15"/>
      <c r="B53" s="29"/>
      <c r="C53" s="17"/>
      <c r="D53" s="17"/>
      <c r="E53" s="17"/>
      <c r="F53" s="17"/>
      <c r="G53" s="19">
        <f t="shared" ref="G53" si="25">E53*F53</f>
        <v>0</v>
      </c>
      <c r="H53" s="18"/>
      <c r="I53" s="18"/>
      <c r="J53" s="18">
        <f t="shared" si="24"/>
        <v>0</v>
      </c>
      <c r="K53" s="18"/>
    </row>
    <row r="54" spans="1:11" x14ac:dyDescent="0.25">
      <c r="A54" s="15" t="s">
        <v>36</v>
      </c>
      <c r="B54" s="78" t="s">
        <v>32</v>
      </c>
      <c r="C54" s="66"/>
      <c r="D54" s="66"/>
      <c r="E54" s="66"/>
      <c r="F54" s="66"/>
      <c r="G54" s="16">
        <f>SUM(G55:G56)</f>
        <v>0</v>
      </c>
      <c r="H54" s="66"/>
      <c r="I54" s="66"/>
      <c r="J54" s="66"/>
      <c r="K54" s="66"/>
    </row>
    <row r="55" spans="1:11" x14ac:dyDescent="0.25">
      <c r="A55" s="15"/>
      <c r="B55" s="24"/>
      <c r="C55" s="18"/>
      <c r="D55" s="18"/>
      <c r="E55" s="18"/>
      <c r="F55" s="18"/>
      <c r="G55" s="19">
        <f>E55*F55</f>
        <v>0</v>
      </c>
      <c r="H55" s="18"/>
      <c r="I55" s="18"/>
      <c r="J55" s="18">
        <f t="shared" ref="J55:J56" si="26">E55-I55</f>
        <v>0</v>
      </c>
      <c r="K55" s="18"/>
    </row>
    <row r="56" spans="1:11" x14ac:dyDescent="0.25">
      <c r="A56" s="15"/>
      <c r="B56" s="24"/>
      <c r="C56" s="18"/>
      <c r="D56" s="18"/>
      <c r="E56" s="18"/>
      <c r="F56" s="18"/>
      <c r="G56" s="19">
        <f t="shared" ref="G56" si="27">E56*F56</f>
        <v>0</v>
      </c>
      <c r="H56" s="18"/>
      <c r="I56" s="18"/>
      <c r="J56" s="18">
        <f t="shared" si="26"/>
        <v>0</v>
      </c>
      <c r="K56" s="18"/>
    </row>
    <row r="57" spans="1:11" ht="29.25" customHeight="1" x14ac:dyDescent="0.25">
      <c r="A57" s="30">
        <v>6</v>
      </c>
      <c r="B57" s="80" t="s">
        <v>37</v>
      </c>
      <c r="C57" s="66"/>
      <c r="D57" s="66"/>
      <c r="E57" s="66"/>
      <c r="F57" s="66"/>
      <c r="G57" s="23">
        <f>G58+G61+G64+G67</f>
        <v>0</v>
      </c>
      <c r="H57" s="80"/>
      <c r="I57" s="66"/>
      <c r="J57" s="66"/>
      <c r="K57" s="66"/>
    </row>
    <row r="58" spans="1:11" ht="25.5" customHeight="1" x14ac:dyDescent="0.25">
      <c r="A58" s="15" t="s">
        <v>38</v>
      </c>
      <c r="B58" s="78" t="s">
        <v>39</v>
      </c>
      <c r="C58" s="66"/>
      <c r="D58" s="66"/>
      <c r="E58" s="66"/>
      <c r="F58" s="66"/>
      <c r="G58" s="16">
        <f>SUM(G59:G60)</f>
        <v>0</v>
      </c>
      <c r="H58" s="66"/>
      <c r="I58" s="66"/>
      <c r="J58" s="66"/>
      <c r="K58" s="66"/>
    </row>
    <row r="59" spans="1:11" ht="18" customHeight="1" x14ac:dyDescent="0.25">
      <c r="A59" s="15"/>
      <c r="B59" s="24"/>
      <c r="C59" s="17"/>
      <c r="D59" s="17"/>
      <c r="E59" s="17"/>
      <c r="F59" s="17"/>
      <c r="G59" s="19">
        <f>E59*F59</f>
        <v>0</v>
      </c>
      <c r="H59" s="18"/>
      <c r="I59" s="18"/>
      <c r="J59" s="18">
        <f t="shared" ref="J59:J60" si="28">E59-I59</f>
        <v>0</v>
      </c>
      <c r="K59" s="18"/>
    </row>
    <row r="60" spans="1:11" ht="17.25" customHeight="1" x14ac:dyDescent="0.25">
      <c r="A60" s="15"/>
      <c r="B60" s="24"/>
      <c r="C60" s="17"/>
      <c r="D60" s="17"/>
      <c r="E60" s="17"/>
      <c r="F60" s="17"/>
      <c r="G60" s="19">
        <f t="shared" ref="G60" si="29">E60*F60</f>
        <v>0</v>
      </c>
      <c r="H60" s="18"/>
      <c r="I60" s="18"/>
      <c r="J60" s="18">
        <f t="shared" si="28"/>
        <v>0</v>
      </c>
      <c r="K60" s="18"/>
    </row>
    <row r="61" spans="1:11" ht="32.25" customHeight="1" x14ac:dyDescent="0.25">
      <c r="A61" s="15" t="s">
        <v>40</v>
      </c>
      <c r="B61" s="78" t="s">
        <v>41</v>
      </c>
      <c r="C61" s="66"/>
      <c r="D61" s="66"/>
      <c r="E61" s="66"/>
      <c r="F61" s="66"/>
      <c r="G61" s="16">
        <f>SUM(G62:G63)</f>
        <v>0</v>
      </c>
      <c r="H61" s="66"/>
      <c r="I61" s="66"/>
      <c r="J61" s="66"/>
      <c r="K61" s="66"/>
    </row>
    <row r="62" spans="1:11" ht="24" customHeight="1" x14ac:dyDescent="0.25">
      <c r="A62" s="15"/>
      <c r="B62" s="24"/>
      <c r="C62" s="18"/>
      <c r="D62" s="18"/>
      <c r="E62" s="18"/>
      <c r="F62" s="18"/>
      <c r="G62" s="19">
        <f>E62*F62</f>
        <v>0</v>
      </c>
      <c r="H62" s="18"/>
      <c r="I62" s="18"/>
      <c r="J62" s="18">
        <f t="shared" ref="J62:J63" si="30">E62-I62</f>
        <v>0</v>
      </c>
      <c r="K62" s="18"/>
    </row>
    <row r="63" spans="1:11" ht="23.25" customHeight="1" x14ac:dyDescent="0.25">
      <c r="A63" s="15"/>
      <c r="B63" s="24"/>
      <c r="C63" s="18"/>
      <c r="D63" s="18"/>
      <c r="E63" s="18"/>
      <c r="F63" s="18"/>
      <c r="G63" s="19">
        <f t="shared" ref="G63" si="31">E63*F63</f>
        <v>0</v>
      </c>
      <c r="H63" s="18"/>
      <c r="I63" s="18"/>
      <c r="J63" s="18">
        <f t="shared" si="30"/>
        <v>0</v>
      </c>
      <c r="K63" s="18"/>
    </row>
    <row r="64" spans="1:11" ht="26.25" customHeight="1" x14ac:dyDescent="0.25">
      <c r="A64" s="15" t="s">
        <v>44</v>
      </c>
      <c r="B64" s="78" t="s">
        <v>42</v>
      </c>
      <c r="C64" s="66"/>
      <c r="D64" s="66"/>
      <c r="E64" s="66"/>
      <c r="F64" s="66"/>
      <c r="G64" s="16">
        <f>SUM(G65:G66)</f>
        <v>0</v>
      </c>
      <c r="H64" s="66"/>
      <c r="I64" s="66"/>
      <c r="J64" s="66"/>
      <c r="K64" s="66"/>
    </row>
    <row r="65" spans="1:11" ht="26.25" customHeight="1" x14ac:dyDescent="0.25">
      <c r="A65" s="15"/>
      <c r="B65" s="24"/>
      <c r="C65" s="17"/>
      <c r="D65" s="17"/>
      <c r="E65" s="17"/>
      <c r="F65" s="17"/>
      <c r="G65" s="19">
        <f>E65*F65</f>
        <v>0</v>
      </c>
      <c r="H65" s="18"/>
      <c r="I65" s="18"/>
      <c r="J65" s="18">
        <f t="shared" ref="J65:J66" si="32">E65-I65</f>
        <v>0</v>
      </c>
      <c r="K65" s="18"/>
    </row>
    <row r="66" spans="1:11" ht="23.25" customHeight="1" x14ac:dyDescent="0.25">
      <c r="A66" s="15"/>
      <c r="B66" s="24"/>
      <c r="C66" s="17"/>
      <c r="D66" s="17"/>
      <c r="E66" s="17"/>
      <c r="F66" s="17"/>
      <c r="G66" s="19">
        <f t="shared" ref="G66" si="33">E66*F66</f>
        <v>0</v>
      </c>
      <c r="H66" s="18"/>
      <c r="I66" s="18"/>
      <c r="J66" s="18">
        <f t="shared" si="32"/>
        <v>0</v>
      </c>
      <c r="K66" s="18"/>
    </row>
    <row r="67" spans="1:11" ht="27.75" customHeight="1" x14ac:dyDescent="0.25">
      <c r="A67" s="15" t="s">
        <v>45</v>
      </c>
      <c r="B67" s="78" t="s">
        <v>43</v>
      </c>
      <c r="C67" s="66"/>
      <c r="D67" s="66"/>
      <c r="E67" s="66"/>
      <c r="F67" s="66"/>
      <c r="G67" s="16">
        <f>SUM(G68:G69)</f>
        <v>0</v>
      </c>
      <c r="H67" s="66"/>
      <c r="I67" s="66"/>
      <c r="J67" s="66"/>
      <c r="K67" s="66"/>
    </row>
    <row r="68" spans="1:11" ht="18" customHeight="1" x14ac:dyDescent="0.25">
      <c r="A68" s="15"/>
      <c r="B68" s="24"/>
      <c r="C68" s="17"/>
      <c r="D68" s="17"/>
      <c r="E68" s="17"/>
      <c r="F68" s="17"/>
      <c r="G68" s="19">
        <f>E68*F68</f>
        <v>0</v>
      </c>
      <c r="H68" s="18"/>
      <c r="I68" s="18"/>
      <c r="J68" s="18">
        <f t="shared" ref="J68:J69" si="34">E68-I68</f>
        <v>0</v>
      </c>
      <c r="K68" s="18"/>
    </row>
    <row r="69" spans="1:11" ht="15" customHeight="1" x14ac:dyDescent="0.25">
      <c r="A69" s="15"/>
      <c r="B69" s="24"/>
      <c r="C69" s="17"/>
      <c r="D69" s="17"/>
      <c r="E69" s="17"/>
      <c r="F69" s="17"/>
      <c r="G69" s="19">
        <f t="shared" ref="G69" si="35">E69*F69</f>
        <v>0</v>
      </c>
      <c r="H69" s="18"/>
      <c r="I69" s="18"/>
      <c r="J69" s="18">
        <f t="shared" si="34"/>
        <v>0</v>
      </c>
      <c r="K69" s="18"/>
    </row>
    <row r="70" spans="1:11" ht="24.75" customHeight="1" x14ac:dyDescent="0.25">
      <c r="A70" s="11" t="s">
        <v>47</v>
      </c>
      <c r="B70" s="65" t="s">
        <v>46</v>
      </c>
      <c r="C70" s="66"/>
      <c r="D70" s="66"/>
      <c r="E70" s="66"/>
      <c r="F70" s="66"/>
      <c r="G70" s="31">
        <f>G71</f>
        <v>0</v>
      </c>
      <c r="H70" s="65"/>
      <c r="I70" s="66"/>
      <c r="J70" s="66"/>
      <c r="K70" s="66"/>
    </row>
    <row r="71" spans="1:11" ht="33" customHeight="1" x14ac:dyDescent="0.25">
      <c r="A71" s="15">
        <v>7</v>
      </c>
      <c r="B71" s="78" t="s">
        <v>49</v>
      </c>
      <c r="C71" s="66"/>
      <c r="D71" s="66"/>
      <c r="E71" s="66"/>
      <c r="F71" s="66"/>
      <c r="G71" s="16">
        <f>SUM(G72:G73)</f>
        <v>0</v>
      </c>
      <c r="H71" s="66"/>
      <c r="I71" s="66"/>
      <c r="J71" s="66"/>
      <c r="K71" s="66"/>
    </row>
    <row r="72" spans="1:11" ht="24.75" customHeight="1" x14ac:dyDescent="0.25">
      <c r="A72" s="15"/>
      <c r="B72" s="24"/>
      <c r="C72" s="17"/>
      <c r="D72" s="17"/>
      <c r="E72" s="17"/>
      <c r="F72" s="17"/>
      <c r="G72" s="19">
        <f>E72*F72</f>
        <v>0</v>
      </c>
      <c r="H72" s="18"/>
      <c r="I72" s="18"/>
      <c r="J72" s="18">
        <f t="shared" ref="J72:J73" si="36">E72-I72</f>
        <v>0</v>
      </c>
      <c r="K72" s="18"/>
    </row>
    <row r="73" spans="1:11" ht="23.25" customHeight="1" x14ac:dyDescent="0.25">
      <c r="A73" s="15"/>
      <c r="B73" s="24"/>
      <c r="C73" s="17"/>
      <c r="D73" s="17"/>
      <c r="E73" s="17"/>
      <c r="F73" s="17"/>
      <c r="G73" s="19">
        <f t="shared" ref="G73" si="37">E73*F73</f>
        <v>0</v>
      </c>
      <c r="H73" s="18"/>
      <c r="I73" s="18"/>
      <c r="J73" s="18">
        <f t="shared" si="36"/>
        <v>0</v>
      </c>
      <c r="K73" s="18"/>
    </row>
    <row r="74" spans="1:11" ht="33.75" customHeight="1" x14ac:dyDescent="0.25">
      <c r="A74" s="11" t="s">
        <v>51</v>
      </c>
      <c r="B74" s="65" t="s">
        <v>50</v>
      </c>
      <c r="C74" s="66"/>
      <c r="D74" s="66"/>
      <c r="E74" s="66"/>
      <c r="F74" s="66"/>
      <c r="G74" s="31">
        <f>G75</f>
        <v>0</v>
      </c>
      <c r="H74" s="65"/>
      <c r="I74" s="66"/>
      <c r="J74" s="66"/>
      <c r="K74" s="66"/>
    </row>
    <row r="75" spans="1:11" ht="27.75" customHeight="1" x14ac:dyDescent="0.25">
      <c r="A75" s="15" t="s">
        <v>53</v>
      </c>
      <c r="B75" s="78" t="s">
        <v>52</v>
      </c>
      <c r="C75" s="66"/>
      <c r="D75" s="66"/>
      <c r="E75" s="66"/>
      <c r="F75" s="66"/>
      <c r="G75" s="16">
        <f>SUM(G76:G77)</f>
        <v>0</v>
      </c>
      <c r="H75" s="66"/>
      <c r="I75" s="66"/>
      <c r="J75" s="66"/>
      <c r="K75" s="66"/>
    </row>
    <row r="76" spans="1:11" ht="18" customHeight="1" x14ac:dyDescent="0.25">
      <c r="A76" s="15"/>
      <c r="B76" s="24"/>
      <c r="C76" s="17"/>
      <c r="D76" s="17"/>
      <c r="E76" s="17"/>
      <c r="F76" s="17"/>
      <c r="G76" s="19">
        <f>E76*F76</f>
        <v>0</v>
      </c>
      <c r="H76" s="17"/>
      <c r="I76" s="17"/>
      <c r="J76" s="18">
        <f t="shared" ref="J76:J77" si="38">E76-I76</f>
        <v>0</v>
      </c>
      <c r="K76" s="17"/>
    </row>
    <row r="77" spans="1:11" ht="23.25" customHeight="1" x14ac:dyDescent="0.25">
      <c r="A77" s="15"/>
      <c r="B77" s="24"/>
      <c r="C77" s="17"/>
      <c r="D77" s="17"/>
      <c r="E77" s="17"/>
      <c r="F77" s="17"/>
      <c r="G77" s="19">
        <f t="shared" ref="G77" si="39">E77*F77</f>
        <v>0</v>
      </c>
      <c r="H77" s="17"/>
      <c r="I77" s="17"/>
      <c r="J77" s="18">
        <f t="shared" si="38"/>
        <v>0</v>
      </c>
      <c r="K77" s="17"/>
    </row>
    <row r="78" spans="1:11" ht="26.25" customHeight="1" x14ac:dyDescent="0.25">
      <c r="A78" s="11" t="s">
        <v>54</v>
      </c>
      <c r="B78" s="65" t="s">
        <v>2</v>
      </c>
      <c r="C78" s="66"/>
      <c r="D78" s="66"/>
      <c r="E78" s="66"/>
      <c r="F78" s="66"/>
      <c r="G78" s="31">
        <f>G79+G82+G85</f>
        <v>0</v>
      </c>
      <c r="H78" s="65"/>
      <c r="I78" s="66"/>
      <c r="J78" s="66"/>
      <c r="K78" s="66"/>
    </row>
    <row r="79" spans="1:11" ht="27" customHeight="1" x14ac:dyDescent="0.25">
      <c r="A79" s="15">
        <v>9</v>
      </c>
      <c r="B79" s="78" t="s">
        <v>55</v>
      </c>
      <c r="C79" s="66"/>
      <c r="D79" s="66"/>
      <c r="E79" s="66"/>
      <c r="F79" s="66"/>
      <c r="G79" s="16">
        <f>SUM(G80:G81)</f>
        <v>0</v>
      </c>
      <c r="H79" s="66"/>
      <c r="I79" s="66"/>
      <c r="J79" s="66"/>
      <c r="K79" s="66"/>
    </row>
    <row r="80" spans="1:11" ht="22.5" customHeight="1" x14ac:dyDescent="0.25">
      <c r="A80" s="15"/>
      <c r="B80" s="24"/>
      <c r="C80" s="17"/>
      <c r="D80" s="17"/>
      <c r="E80" s="17"/>
      <c r="F80" s="17"/>
      <c r="G80" s="19">
        <f>E80*F80</f>
        <v>0</v>
      </c>
      <c r="H80" s="17"/>
      <c r="I80" s="17"/>
      <c r="J80" s="18">
        <f t="shared" ref="J80:J81" si="40">E80-I80</f>
        <v>0</v>
      </c>
      <c r="K80" s="17"/>
    </row>
    <row r="81" spans="1:14" ht="17.25" customHeight="1" x14ac:dyDescent="0.25">
      <c r="A81" s="15"/>
      <c r="B81" s="24"/>
      <c r="C81" s="17"/>
      <c r="D81" s="17"/>
      <c r="E81" s="17"/>
      <c r="F81" s="17"/>
      <c r="G81" s="19">
        <f t="shared" ref="G81" si="41">E81*F81</f>
        <v>0</v>
      </c>
      <c r="H81" s="17"/>
      <c r="I81" s="17"/>
      <c r="J81" s="18">
        <f t="shared" si="40"/>
        <v>0</v>
      </c>
      <c r="K81" s="17"/>
    </row>
    <row r="82" spans="1:14" ht="31.5" customHeight="1" x14ac:dyDescent="0.25">
      <c r="A82" s="15">
        <v>10</v>
      </c>
      <c r="B82" s="78" t="s">
        <v>56</v>
      </c>
      <c r="C82" s="66"/>
      <c r="D82" s="66"/>
      <c r="E82" s="66"/>
      <c r="F82" s="66"/>
      <c r="G82" s="16">
        <f>SUM(G83:G84)</f>
        <v>0</v>
      </c>
      <c r="H82" s="70"/>
      <c r="I82" s="85"/>
      <c r="J82" s="85"/>
      <c r="K82" s="86"/>
    </row>
    <row r="83" spans="1:14" ht="15" customHeight="1" x14ac:dyDescent="0.25">
      <c r="A83" s="15"/>
      <c r="B83" s="24"/>
      <c r="C83" s="18"/>
      <c r="D83" s="18"/>
      <c r="E83" s="18"/>
      <c r="F83" s="18"/>
      <c r="G83" s="19">
        <f>E83*F83</f>
        <v>0</v>
      </c>
      <c r="H83" s="18"/>
      <c r="I83" s="18"/>
      <c r="J83" s="18">
        <f t="shared" ref="J83:J84" si="42">E83-I83</f>
        <v>0</v>
      </c>
      <c r="K83" s="18"/>
    </row>
    <row r="84" spans="1:14" ht="18" customHeight="1" x14ac:dyDescent="0.25">
      <c r="A84" s="15"/>
      <c r="B84" s="24"/>
      <c r="C84" s="18"/>
      <c r="D84" s="18"/>
      <c r="E84" s="18"/>
      <c r="F84" s="18"/>
      <c r="G84" s="19">
        <f t="shared" ref="G84" si="43">E84*F84</f>
        <v>0</v>
      </c>
      <c r="H84" s="18"/>
      <c r="I84" s="18"/>
      <c r="J84" s="18">
        <f t="shared" si="42"/>
        <v>0</v>
      </c>
      <c r="K84" s="18"/>
    </row>
    <row r="85" spans="1:14" x14ac:dyDescent="0.25">
      <c r="A85" s="15">
        <v>11</v>
      </c>
      <c r="B85" s="78" t="s">
        <v>57</v>
      </c>
      <c r="C85" s="66"/>
      <c r="D85" s="66"/>
      <c r="E85" s="66"/>
      <c r="F85" s="66"/>
      <c r="G85" s="16">
        <f>SUM(G86:G87)</f>
        <v>0</v>
      </c>
      <c r="H85" s="70"/>
      <c r="I85" s="85"/>
      <c r="J85" s="85"/>
      <c r="K85" s="86"/>
    </row>
    <row r="86" spans="1:14" x14ac:dyDescent="0.25">
      <c r="A86" s="15"/>
      <c r="B86" s="24"/>
      <c r="C86" s="18"/>
      <c r="D86" s="18"/>
      <c r="E86" s="18"/>
      <c r="F86" s="18"/>
      <c r="G86" s="19">
        <f>E86*F86</f>
        <v>0</v>
      </c>
      <c r="H86" s="18"/>
      <c r="I86" s="18"/>
      <c r="J86" s="18">
        <f t="shared" ref="J86:J87" si="44">E86-I86</f>
        <v>0</v>
      </c>
      <c r="K86" s="18"/>
      <c r="L86" s="5"/>
      <c r="M86" s="5"/>
      <c r="N86" s="5"/>
    </row>
    <row r="87" spans="1:14" x14ac:dyDescent="0.25">
      <c r="A87" s="15"/>
      <c r="B87" s="24"/>
      <c r="C87" s="18"/>
      <c r="D87" s="18"/>
      <c r="E87" s="18"/>
      <c r="F87" s="18"/>
      <c r="G87" s="19">
        <f t="shared" ref="G87" si="45">E87*F87</f>
        <v>0</v>
      </c>
      <c r="H87" s="18"/>
      <c r="I87" s="18"/>
      <c r="J87" s="18">
        <f t="shared" si="44"/>
        <v>0</v>
      </c>
      <c r="K87" s="18"/>
      <c r="L87" s="5"/>
      <c r="M87" s="5"/>
      <c r="N87" s="5"/>
    </row>
    <row r="88" spans="1:14" x14ac:dyDescent="0.25">
      <c r="A88" s="11" t="s">
        <v>59</v>
      </c>
      <c r="B88" s="65" t="s">
        <v>58</v>
      </c>
      <c r="C88" s="66"/>
      <c r="D88" s="66"/>
      <c r="E88" s="66"/>
      <c r="F88" s="66"/>
      <c r="G88" s="31">
        <f>G89</f>
        <v>0</v>
      </c>
      <c r="H88" s="65"/>
      <c r="I88" s="66"/>
      <c r="J88" s="66"/>
      <c r="K88" s="66"/>
      <c r="L88" s="6"/>
      <c r="M88" s="5"/>
      <c r="N88" s="5"/>
    </row>
    <row r="89" spans="1:14" x14ac:dyDescent="0.25">
      <c r="A89" s="15">
        <v>12</v>
      </c>
      <c r="B89" s="69" t="s">
        <v>60</v>
      </c>
      <c r="C89" s="66"/>
      <c r="D89" s="66"/>
      <c r="E89" s="66"/>
      <c r="F89" s="66"/>
      <c r="G89" s="16">
        <f>SUM(G90:G91)</f>
        <v>0</v>
      </c>
      <c r="H89" s="70"/>
      <c r="I89" s="85"/>
      <c r="J89" s="85"/>
      <c r="K89" s="86"/>
      <c r="L89" s="5"/>
      <c r="M89" s="5"/>
      <c r="N89" s="5"/>
    </row>
    <row r="90" spans="1:14" ht="15.75" x14ac:dyDescent="0.25">
      <c r="A90" s="15"/>
      <c r="B90" s="55"/>
      <c r="C90" s="54"/>
      <c r="D90" s="54"/>
      <c r="E90" s="54"/>
      <c r="F90" s="54"/>
      <c r="G90" s="19">
        <f t="shared" ref="G90:G91" si="46">E90*F90</f>
        <v>0</v>
      </c>
      <c r="H90" s="54"/>
      <c r="I90" s="56"/>
      <c r="J90" s="18">
        <f t="shared" ref="J90:J91" si="47">E90-I90</f>
        <v>0</v>
      </c>
      <c r="K90" s="56"/>
      <c r="L90" s="5"/>
      <c r="M90" s="5"/>
      <c r="N90" s="5"/>
    </row>
    <row r="91" spans="1:14" ht="15.75" x14ac:dyDescent="0.25">
      <c r="A91" s="15"/>
      <c r="B91" s="55"/>
      <c r="C91" s="54"/>
      <c r="D91" s="54"/>
      <c r="E91" s="54"/>
      <c r="F91" s="54"/>
      <c r="G91" s="19">
        <f t="shared" si="46"/>
        <v>0</v>
      </c>
      <c r="H91" s="54"/>
      <c r="I91" s="56"/>
      <c r="J91" s="18">
        <f t="shared" si="47"/>
        <v>0</v>
      </c>
      <c r="K91" s="56"/>
      <c r="L91" s="5"/>
      <c r="M91" s="5"/>
      <c r="N91" s="5"/>
    </row>
    <row r="92" spans="1:14" x14ac:dyDescent="0.25">
      <c r="A92" s="67" t="s">
        <v>72</v>
      </c>
      <c r="B92" s="67"/>
      <c r="C92" s="68"/>
      <c r="D92" s="68"/>
      <c r="E92" s="68"/>
      <c r="F92" s="68"/>
      <c r="G92" s="43">
        <f>G88+G78+G74+G70+G3</f>
        <v>0</v>
      </c>
      <c r="H92" s="87"/>
      <c r="I92" s="85"/>
      <c r="J92" s="85"/>
      <c r="K92" s="86"/>
      <c r="L92" s="6"/>
      <c r="M92" s="6"/>
      <c r="N92" s="5"/>
    </row>
    <row r="93" spans="1:14" x14ac:dyDescent="0.25">
      <c r="A93" s="15">
        <v>13</v>
      </c>
      <c r="B93" s="69" t="s">
        <v>101</v>
      </c>
      <c r="C93" s="66"/>
      <c r="D93" s="66"/>
      <c r="E93" s="66"/>
      <c r="F93" s="66"/>
      <c r="G93" s="19"/>
      <c r="H93" s="70"/>
      <c r="I93" s="71"/>
      <c r="J93" s="71"/>
      <c r="K93" s="72"/>
      <c r="L93" s="2"/>
      <c r="M93" s="2"/>
    </row>
    <row r="94" spans="1:14" x14ac:dyDescent="0.25">
      <c r="A94" s="73" t="s">
        <v>102</v>
      </c>
      <c r="B94" s="73"/>
      <c r="C94" s="66"/>
      <c r="D94" s="66"/>
      <c r="E94" s="66"/>
      <c r="F94" s="66"/>
      <c r="G94" s="32">
        <f>G93+G92</f>
        <v>0</v>
      </c>
      <c r="H94" s="74"/>
      <c r="I94" s="75"/>
      <c r="J94" s="75"/>
      <c r="K94" s="76"/>
    </row>
    <row r="95" spans="1:14" ht="21.75" customHeight="1" x14ac:dyDescent="0.25">
      <c r="K95" s="2"/>
    </row>
    <row r="96" spans="1:14" ht="30" customHeight="1" x14ac:dyDescent="0.25"/>
    <row r="97" spans="1:5" ht="24.75" customHeight="1" x14ac:dyDescent="0.25">
      <c r="A97" s="82" t="s">
        <v>86</v>
      </c>
      <c r="B97" s="83"/>
      <c r="C97" s="83"/>
      <c r="D97" s="83"/>
      <c r="E97" s="84"/>
    </row>
    <row r="98" spans="1:5" ht="28.5" customHeight="1" x14ac:dyDescent="0.25">
      <c r="A98" s="64" t="s">
        <v>87</v>
      </c>
      <c r="B98" s="64"/>
      <c r="C98" s="64"/>
      <c r="D98" s="64"/>
      <c r="E98" s="64"/>
    </row>
    <row r="99" spans="1:5" ht="57" customHeight="1" x14ac:dyDescent="0.25">
      <c r="A99" s="64" t="s">
        <v>88</v>
      </c>
      <c r="B99" s="64"/>
      <c r="C99" s="64"/>
      <c r="D99" s="64"/>
      <c r="E99" s="64"/>
    </row>
    <row r="100" spans="1:5" x14ac:dyDescent="0.25">
      <c r="A100" s="64" t="s">
        <v>89</v>
      </c>
      <c r="B100" s="64"/>
      <c r="C100" s="64"/>
      <c r="D100" s="64"/>
      <c r="E100" s="64"/>
    </row>
  </sheetData>
  <mergeCells count="82">
    <mergeCell ref="B85:F85"/>
    <mergeCell ref="B71:F71"/>
    <mergeCell ref="H71:K71"/>
    <mergeCell ref="B74:F74"/>
    <mergeCell ref="H74:K74"/>
    <mergeCell ref="B75:F75"/>
    <mergeCell ref="H75:K75"/>
    <mergeCell ref="B78:F78"/>
    <mergeCell ref="H78:K78"/>
    <mergeCell ref="B79:F79"/>
    <mergeCell ref="H79:K79"/>
    <mergeCell ref="B82:F82"/>
    <mergeCell ref="H82:K82"/>
    <mergeCell ref="H85:K85"/>
    <mergeCell ref="B64:F64"/>
    <mergeCell ref="H64:K64"/>
    <mergeCell ref="B67:F67"/>
    <mergeCell ref="H67:K67"/>
    <mergeCell ref="B70:F70"/>
    <mergeCell ref="H70:K70"/>
    <mergeCell ref="B57:F57"/>
    <mergeCell ref="H57:K57"/>
    <mergeCell ref="B58:F58"/>
    <mergeCell ref="H58:K58"/>
    <mergeCell ref="B61:F61"/>
    <mergeCell ref="H61:K61"/>
    <mergeCell ref="B48:F48"/>
    <mergeCell ref="H48:K48"/>
    <mergeCell ref="B51:F51"/>
    <mergeCell ref="H51:K51"/>
    <mergeCell ref="B54:F54"/>
    <mergeCell ref="H54:K54"/>
    <mergeCell ref="B41:F41"/>
    <mergeCell ref="H41:K41"/>
    <mergeCell ref="B44:F44"/>
    <mergeCell ref="H44:K44"/>
    <mergeCell ref="B45:F45"/>
    <mergeCell ref="H45:K45"/>
    <mergeCell ref="B32:F32"/>
    <mergeCell ref="H32:K32"/>
    <mergeCell ref="B35:F35"/>
    <mergeCell ref="H35:K35"/>
    <mergeCell ref="B38:F38"/>
    <mergeCell ref="H38:K38"/>
    <mergeCell ref="B25:F25"/>
    <mergeCell ref="H25:K25"/>
    <mergeCell ref="B28:F28"/>
    <mergeCell ref="H28:K28"/>
    <mergeCell ref="B31:F31"/>
    <mergeCell ref="H31:K31"/>
    <mergeCell ref="B18:F18"/>
    <mergeCell ref="H18:K18"/>
    <mergeCell ref="B19:F19"/>
    <mergeCell ref="H19:K19"/>
    <mergeCell ref="B22:F22"/>
    <mergeCell ref="H22:K22"/>
    <mergeCell ref="B9:F9"/>
    <mergeCell ref="H9:K9"/>
    <mergeCell ref="B12:F12"/>
    <mergeCell ref="H12:K12"/>
    <mergeCell ref="B15:F15"/>
    <mergeCell ref="H15:K15"/>
    <mergeCell ref="B3:F3"/>
    <mergeCell ref="H3:K3"/>
    <mergeCell ref="B4:F4"/>
    <mergeCell ref="H4:K4"/>
    <mergeCell ref="B5:F5"/>
    <mergeCell ref="H5:K5"/>
    <mergeCell ref="A100:E100"/>
    <mergeCell ref="H88:K88"/>
    <mergeCell ref="B93:F93"/>
    <mergeCell ref="H93:K93"/>
    <mergeCell ref="A94:F94"/>
    <mergeCell ref="H94:K94"/>
    <mergeCell ref="A97:E97"/>
    <mergeCell ref="A98:E98"/>
    <mergeCell ref="A99:E99"/>
    <mergeCell ref="B88:F88"/>
    <mergeCell ref="B89:F89"/>
    <mergeCell ref="A92:F92"/>
    <mergeCell ref="H89:K89"/>
    <mergeCell ref="H92:K9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opLeftCell="A79" workbookViewId="0">
      <selection activeCell="J90" sqref="J90:J91"/>
    </sheetView>
  </sheetViews>
  <sheetFormatPr defaultRowHeight="15" x14ac:dyDescent="0.25"/>
  <cols>
    <col min="2" max="2" width="38.140625" customWidth="1"/>
    <col min="3" max="3" width="29.28515625" customWidth="1"/>
    <col min="4" max="4" width="16.7109375" customWidth="1"/>
    <col min="5" max="5" width="15.85546875" customWidth="1"/>
    <col min="6" max="6" width="18" customWidth="1"/>
    <col min="7" max="7" width="15.7109375" style="4" customWidth="1"/>
    <col min="8" max="8" width="18.28515625" customWidth="1"/>
    <col min="9" max="9" width="16.7109375" customWidth="1"/>
    <col min="10" max="10" width="18" customWidth="1"/>
    <col min="11" max="11" width="18.7109375" customWidth="1"/>
  </cols>
  <sheetData>
    <row r="1" spans="1:11" ht="45.75" customHeight="1" x14ac:dyDescent="0.25">
      <c r="A1" s="34"/>
      <c r="B1" s="33" t="s">
        <v>73</v>
      </c>
      <c r="C1" s="34"/>
      <c r="D1" s="34"/>
      <c r="E1" s="34"/>
      <c r="F1" s="34"/>
      <c r="G1" s="35"/>
      <c r="H1" s="34"/>
      <c r="I1" s="34"/>
      <c r="J1" s="34"/>
      <c r="K1" s="34"/>
    </row>
    <row r="2" spans="1:11" ht="112.5" customHeight="1" x14ac:dyDescent="0.25">
      <c r="A2" s="7" t="s">
        <v>0</v>
      </c>
      <c r="B2" s="8" t="s">
        <v>1</v>
      </c>
      <c r="C2" s="9" t="s">
        <v>84</v>
      </c>
      <c r="D2" s="9" t="s">
        <v>85</v>
      </c>
      <c r="E2" s="8" t="s">
        <v>62</v>
      </c>
      <c r="F2" s="8" t="s">
        <v>63</v>
      </c>
      <c r="G2" s="10" t="s">
        <v>61</v>
      </c>
      <c r="H2" s="9" t="s">
        <v>65</v>
      </c>
      <c r="I2" s="9" t="s">
        <v>64</v>
      </c>
      <c r="J2" s="9" t="s">
        <v>66</v>
      </c>
      <c r="K2" s="9" t="s">
        <v>67</v>
      </c>
    </row>
    <row r="3" spans="1:11" x14ac:dyDescent="0.25">
      <c r="A3" s="11" t="s">
        <v>3</v>
      </c>
      <c r="B3" s="81" t="s">
        <v>48</v>
      </c>
      <c r="C3" s="66"/>
      <c r="D3" s="66"/>
      <c r="E3" s="66"/>
      <c r="F3" s="66"/>
      <c r="G3" s="12">
        <f>G4+G15+G18+G31+G44+G57</f>
        <v>0</v>
      </c>
      <c r="H3" s="81"/>
      <c r="I3" s="66"/>
      <c r="J3" s="66"/>
      <c r="K3" s="66"/>
    </row>
    <row r="4" spans="1:11" x14ac:dyDescent="0.25">
      <c r="A4" s="13">
        <v>1</v>
      </c>
      <c r="B4" s="68" t="s">
        <v>8</v>
      </c>
      <c r="C4" s="66"/>
      <c r="D4" s="66"/>
      <c r="E4" s="66"/>
      <c r="F4" s="66"/>
      <c r="G4" s="14">
        <f>G5+G9+G12</f>
        <v>0</v>
      </c>
      <c r="H4" s="68"/>
      <c r="I4" s="66"/>
      <c r="J4" s="66"/>
      <c r="K4" s="66"/>
    </row>
    <row r="5" spans="1:11" ht="27.75" customHeight="1" x14ac:dyDescent="0.25">
      <c r="A5" s="15" t="s">
        <v>4</v>
      </c>
      <c r="B5" s="66" t="s">
        <v>9</v>
      </c>
      <c r="C5" s="66"/>
      <c r="D5" s="66"/>
      <c r="E5" s="66"/>
      <c r="F5" s="66"/>
      <c r="G5" s="16">
        <f>SUM(G6:G8)</f>
        <v>0</v>
      </c>
      <c r="H5" s="66"/>
      <c r="I5" s="66"/>
      <c r="J5" s="66"/>
      <c r="K5" s="66"/>
    </row>
    <row r="6" spans="1:11" ht="27.75" customHeight="1" x14ac:dyDescent="0.25">
      <c r="A6" s="15"/>
      <c r="B6" s="17"/>
      <c r="C6" s="18"/>
      <c r="D6" s="18"/>
      <c r="E6" s="18"/>
      <c r="F6" s="18"/>
      <c r="G6" s="19">
        <f>E6*F6</f>
        <v>0</v>
      </c>
      <c r="H6" s="18"/>
      <c r="I6" s="18"/>
      <c r="J6" s="18">
        <f>E6-I6</f>
        <v>0</v>
      </c>
      <c r="K6" s="18"/>
    </row>
    <row r="7" spans="1:11" ht="27.75" customHeight="1" x14ac:dyDescent="0.25">
      <c r="A7" s="15"/>
      <c r="B7" s="17"/>
      <c r="C7" s="18"/>
      <c r="D7" s="18"/>
      <c r="E7" s="18"/>
      <c r="F7" s="18"/>
      <c r="G7" s="19">
        <f t="shared" ref="G7:G11" si="0">E7*F7</f>
        <v>0</v>
      </c>
      <c r="H7" s="18"/>
      <c r="I7" s="18"/>
      <c r="J7" s="18">
        <f t="shared" ref="J7:J17" si="1">E7-I7</f>
        <v>0</v>
      </c>
      <c r="K7" s="18"/>
    </row>
    <row r="8" spans="1:11" ht="27.75" customHeight="1" x14ac:dyDescent="0.25">
      <c r="A8" s="15"/>
      <c r="B8" s="17"/>
      <c r="C8" s="18"/>
      <c r="D8" s="18"/>
      <c r="E8" s="18"/>
      <c r="F8" s="18"/>
      <c r="G8" s="19">
        <f t="shared" si="0"/>
        <v>0</v>
      </c>
      <c r="H8" s="18"/>
      <c r="I8" s="18"/>
      <c r="J8" s="18">
        <f t="shared" si="1"/>
        <v>0</v>
      </c>
      <c r="K8" s="18"/>
    </row>
    <row r="9" spans="1:11" ht="28.5" customHeight="1" x14ac:dyDescent="0.25">
      <c r="A9" s="15" t="s">
        <v>5</v>
      </c>
      <c r="B9" s="66" t="s">
        <v>10</v>
      </c>
      <c r="C9" s="66"/>
      <c r="D9" s="66"/>
      <c r="E9" s="66"/>
      <c r="F9" s="66"/>
      <c r="G9" s="16">
        <f>SUM(G10:G11)</f>
        <v>0</v>
      </c>
      <c r="H9" s="66"/>
      <c r="I9" s="66"/>
      <c r="J9" s="66"/>
      <c r="K9" s="66"/>
    </row>
    <row r="10" spans="1:11" ht="28.5" customHeight="1" x14ac:dyDescent="0.25">
      <c r="A10" s="15"/>
      <c r="B10" s="17"/>
      <c r="C10" s="18"/>
      <c r="D10" s="18"/>
      <c r="E10" s="18"/>
      <c r="F10" s="18"/>
      <c r="G10" s="19">
        <f>E10*F10</f>
        <v>0</v>
      </c>
      <c r="H10" s="18"/>
      <c r="I10" s="18"/>
      <c r="J10" s="18">
        <f t="shared" si="1"/>
        <v>0</v>
      </c>
      <c r="K10" s="18"/>
    </row>
    <row r="11" spans="1:11" ht="28.5" customHeight="1" x14ac:dyDescent="0.25">
      <c r="A11" s="15"/>
      <c r="B11" s="17"/>
      <c r="C11" s="18"/>
      <c r="D11" s="18"/>
      <c r="E11" s="18"/>
      <c r="F11" s="18"/>
      <c r="G11" s="19">
        <f t="shared" si="0"/>
        <v>0</v>
      </c>
      <c r="H11" s="18"/>
      <c r="I11" s="18"/>
      <c r="J11" s="18">
        <f t="shared" si="1"/>
        <v>0</v>
      </c>
      <c r="K11" s="18"/>
    </row>
    <row r="12" spans="1:11" ht="27" customHeight="1" x14ac:dyDescent="0.25">
      <c r="A12" s="15" t="s">
        <v>6</v>
      </c>
      <c r="B12" s="66" t="s">
        <v>11</v>
      </c>
      <c r="C12" s="66"/>
      <c r="D12" s="66"/>
      <c r="E12" s="66"/>
      <c r="F12" s="66"/>
      <c r="G12" s="16">
        <f>SUM(G13:G14)</f>
        <v>0</v>
      </c>
      <c r="H12" s="66"/>
      <c r="I12" s="66"/>
      <c r="J12" s="66"/>
      <c r="K12" s="66"/>
    </row>
    <row r="13" spans="1:11" ht="27" customHeight="1" x14ac:dyDescent="0.25">
      <c r="A13" s="15"/>
      <c r="B13" s="17"/>
      <c r="C13" s="17"/>
      <c r="D13" s="17"/>
      <c r="E13" s="17"/>
      <c r="F13" s="17"/>
      <c r="G13" s="19">
        <f>E13*F13</f>
        <v>0</v>
      </c>
      <c r="H13" s="18"/>
      <c r="I13" s="18"/>
      <c r="J13" s="18">
        <f t="shared" si="1"/>
        <v>0</v>
      </c>
      <c r="K13" s="18"/>
    </row>
    <row r="14" spans="1:11" ht="27" customHeight="1" x14ac:dyDescent="0.25">
      <c r="A14" s="15"/>
      <c r="B14" s="17"/>
      <c r="C14" s="18"/>
      <c r="D14" s="18"/>
      <c r="E14" s="18"/>
      <c r="F14" s="18"/>
      <c r="G14" s="19">
        <f t="shared" ref="G14" si="2">E14*F14</f>
        <v>0</v>
      </c>
      <c r="H14" s="18"/>
      <c r="I14" s="18"/>
      <c r="J14" s="18">
        <f t="shared" si="1"/>
        <v>0</v>
      </c>
      <c r="K14" s="18"/>
    </row>
    <row r="15" spans="1:11" x14ac:dyDescent="0.25">
      <c r="A15" s="13">
        <v>2</v>
      </c>
      <c r="B15" s="68" t="s">
        <v>12</v>
      </c>
      <c r="C15" s="66"/>
      <c r="D15" s="66"/>
      <c r="E15" s="66"/>
      <c r="F15" s="66"/>
      <c r="G15" s="20">
        <f>SUM(G16:G17)</f>
        <v>0</v>
      </c>
      <c r="H15" s="68"/>
      <c r="I15" s="66"/>
      <c r="J15" s="66"/>
      <c r="K15" s="66"/>
    </row>
    <row r="16" spans="1:11" x14ac:dyDescent="0.25">
      <c r="A16" s="21"/>
      <c r="B16" s="22"/>
      <c r="C16" s="18"/>
      <c r="D16" s="18"/>
      <c r="E16" s="18"/>
      <c r="F16" s="18"/>
      <c r="G16" s="19">
        <f>E16*F16</f>
        <v>0</v>
      </c>
      <c r="H16" s="18"/>
      <c r="I16" s="18"/>
      <c r="J16" s="18">
        <f t="shared" si="1"/>
        <v>0</v>
      </c>
      <c r="K16" s="18"/>
    </row>
    <row r="17" spans="1:11" x14ac:dyDescent="0.25">
      <c r="A17" s="21"/>
      <c r="B17" s="22"/>
      <c r="C17" s="18"/>
      <c r="D17" s="18"/>
      <c r="E17" s="18"/>
      <c r="F17" s="18"/>
      <c r="G17" s="19">
        <f t="shared" ref="G17" si="3">E17*F17</f>
        <v>0</v>
      </c>
      <c r="H17" s="18"/>
      <c r="I17" s="18"/>
      <c r="J17" s="18">
        <f t="shared" si="1"/>
        <v>0</v>
      </c>
      <c r="K17" s="18"/>
    </row>
    <row r="18" spans="1:11" x14ac:dyDescent="0.25">
      <c r="A18" s="13">
        <v>3</v>
      </c>
      <c r="B18" s="68" t="s">
        <v>90</v>
      </c>
      <c r="C18" s="66"/>
      <c r="D18" s="66"/>
      <c r="E18" s="66"/>
      <c r="F18" s="66"/>
      <c r="G18" s="23">
        <f>G19+G22+G25+G28</f>
        <v>0</v>
      </c>
      <c r="H18" s="68"/>
      <c r="I18" s="66"/>
      <c r="J18" s="66"/>
      <c r="K18" s="66"/>
    </row>
    <row r="19" spans="1:11" ht="28.5" customHeight="1" x14ac:dyDescent="0.25">
      <c r="A19" s="15" t="s">
        <v>14</v>
      </c>
      <c r="B19" s="78" t="s">
        <v>13</v>
      </c>
      <c r="C19" s="66"/>
      <c r="D19" s="66"/>
      <c r="E19" s="66"/>
      <c r="F19" s="66"/>
      <c r="G19" s="16">
        <f>SUM(G20:G21)</f>
        <v>0</v>
      </c>
      <c r="H19" s="66"/>
      <c r="I19" s="66"/>
      <c r="J19" s="66"/>
      <c r="K19" s="66"/>
    </row>
    <row r="20" spans="1:11" ht="28.5" customHeight="1" x14ac:dyDescent="0.25">
      <c r="A20" s="15"/>
      <c r="B20" s="24"/>
      <c r="C20" s="18"/>
      <c r="D20" s="18"/>
      <c r="E20" s="18"/>
      <c r="F20" s="18"/>
      <c r="G20" s="19">
        <f>E20*F20</f>
        <v>0</v>
      </c>
      <c r="H20" s="18"/>
      <c r="I20" s="18"/>
      <c r="J20" s="18">
        <f t="shared" ref="J20:J21" si="4">E20-I20</f>
        <v>0</v>
      </c>
      <c r="K20" s="18"/>
    </row>
    <row r="21" spans="1:11" ht="28.5" customHeight="1" x14ac:dyDescent="0.25">
      <c r="A21" s="15"/>
      <c r="B21" s="24"/>
      <c r="C21" s="18"/>
      <c r="D21" s="18"/>
      <c r="E21" s="18"/>
      <c r="F21" s="18"/>
      <c r="G21" s="19">
        <f t="shared" ref="G21" si="5">E21*F21</f>
        <v>0</v>
      </c>
      <c r="H21" s="18"/>
      <c r="I21" s="18"/>
      <c r="J21" s="18">
        <f t="shared" si="4"/>
        <v>0</v>
      </c>
      <c r="K21" s="18"/>
    </row>
    <row r="22" spans="1:11" ht="32.25" customHeight="1" x14ac:dyDescent="0.25">
      <c r="A22" s="25" t="s">
        <v>15</v>
      </c>
      <c r="B22" s="79" t="s">
        <v>91</v>
      </c>
      <c r="C22" s="66"/>
      <c r="D22" s="66"/>
      <c r="E22" s="66"/>
      <c r="F22" s="66"/>
      <c r="G22" s="16">
        <f>SUM(G23:G24)</f>
        <v>0</v>
      </c>
      <c r="H22" s="66"/>
      <c r="I22" s="66"/>
      <c r="J22" s="66"/>
      <c r="K22" s="66"/>
    </row>
    <row r="23" spans="1:11" ht="32.25" customHeight="1" x14ac:dyDescent="0.25">
      <c r="A23" s="25"/>
      <c r="B23" s="26"/>
      <c r="C23" s="18"/>
      <c r="D23" s="18"/>
      <c r="E23" s="18"/>
      <c r="F23" s="18"/>
      <c r="G23" s="19">
        <f>E23*F23</f>
        <v>0</v>
      </c>
      <c r="H23" s="18"/>
      <c r="I23" s="18"/>
      <c r="J23" s="18">
        <f t="shared" ref="J23:J24" si="6">E23-I23</f>
        <v>0</v>
      </c>
      <c r="K23" s="18"/>
    </row>
    <row r="24" spans="1:11" ht="32.25" customHeight="1" x14ac:dyDescent="0.25">
      <c r="A24" s="25"/>
      <c r="B24" s="26"/>
      <c r="C24" s="18"/>
      <c r="D24" s="18"/>
      <c r="E24" s="18"/>
      <c r="F24" s="18"/>
      <c r="G24" s="19">
        <f t="shared" ref="G24" si="7">E24*F24</f>
        <v>0</v>
      </c>
      <c r="H24" s="18"/>
      <c r="I24" s="18"/>
      <c r="J24" s="18">
        <f t="shared" si="6"/>
        <v>0</v>
      </c>
      <c r="K24" s="18"/>
    </row>
    <row r="25" spans="1:11" ht="27.75" customHeight="1" x14ac:dyDescent="0.25">
      <c r="A25" s="25" t="s">
        <v>17</v>
      </c>
      <c r="B25" s="78" t="s">
        <v>16</v>
      </c>
      <c r="C25" s="66"/>
      <c r="D25" s="66"/>
      <c r="E25" s="66"/>
      <c r="F25" s="66"/>
      <c r="G25" s="16">
        <f>SUM(G26:G27)</f>
        <v>0</v>
      </c>
      <c r="H25" s="66"/>
      <c r="I25" s="66"/>
      <c r="J25" s="66"/>
      <c r="K25" s="66"/>
    </row>
    <row r="26" spans="1:11" ht="27.75" customHeight="1" x14ac:dyDescent="0.25">
      <c r="A26" s="25"/>
      <c r="B26" s="24"/>
      <c r="C26" s="18"/>
      <c r="D26" s="18"/>
      <c r="E26" s="18"/>
      <c r="F26" s="18"/>
      <c r="G26" s="19">
        <f>E26*F26</f>
        <v>0</v>
      </c>
      <c r="H26" s="18"/>
      <c r="I26" s="18"/>
      <c r="J26" s="18">
        <f t="shared" ref="J26:J27" si="8">E26-I26</f>
        <v>0</v>
      </c>
      <c r="K26" s="18"/>
    </row>
    <row r="27" spans="1:11" ht="27.75" customHeight="1" x14ac:dyDescent="0.25">
      <c r="A27" s="25"/>
      <c r="B27" s="24"/>
      <c r="C27" s="18"/>
      <c r="D27" s="18"/>
      <c r="E27" s="18"/>
      <c r="F27" s="18"/>
      <c r="G27" s="19">
        <f t="shared" ref="G27" si="9">E27*F27</f>
        <v>0</v>
      </c>
      <c r="H27" s="18"/>
      <c r="I27" s="18"/>
      <c r="J27" s="18">
        <f t="shared" si="8"/>
        <v>0</v>
      </c>
      <c r="K27" s="18"/>
    </row>
    <row r="28" spans="1:11" ht="27.75" customHeight="1" x14ac:dyDescent="0.25">
      <c r="A28" s="15" t="s">
        <v>18</v>
      </c>
      <c r="B28" s="78" t="s">
        <v>92</v>
      </c>
      <c r="C28" s="66"/>
      <c r="D28" s="66"/>
      <c r="E28" s="66"/>
      <c r="F28" s="66"/>
      <c r="G28" s="16">
        <f>SUM(G29:G30)</f>
        <v>0</v>
      </c>
      <c r="H28" s="66"/>
      <c r="I28" s="66"/>
      <c r="J28" s="66"/>
      <c r="K28" s="66"/>
    </row>
    <row r="29" spans="1:11" ht="27.75" customHeight="1" x14ac:dyDescent="0.25">
      <c r="A29" s="15"/>
      <c r="B29" s="24"/>
      <c r="C29" s="18"/>
      <c r="D29" s="18"/>
      <c r="E29" s="18"/>
      <c r="F29" s="18"/>
      <c r="G29" s="19">
        <f>E29*F29</f>
        <v>0</v>
      </c>
      <c r="H29" s="18"/>
      <c r="I29" s="18"/>
      <c r="J29" s="18">
        <f t="shared" ref="J29:J30" si="10">E29-I29</f>
        <v>0</v>
      </c>
      <c r="K29" s="18"/>
    </row>
    <row r="30" spans="1:11" ht="27.75" customHeight="1" x14ac:dyDescent="0.25">
      <c r="A30" s="15"/>
      <c r="B30" s="24"/>
      <c r="C30" s="18"/>
      <c r="D30" s="18"/>
      <c r="E30" s="18"/>
      <c r="F30" s="18"/>
      <c r="G30" s="19">
        <f t="shared" ref="G30" si="11">E30*F30</f>
        <v>0</v>
      </c>
      <c r="H30" s="18"/>
      <c r="I30" s="18"/>
      <c r="J30" s="18">
        <f t="shared" si="10"/>
        <v>0</v>
      </c>
      <c r="K30" s="18"/>
    </row>
    <row r="31" spans="1:11" x14ac:dyDescent="0.25">
      <c r="A31" s="13">
        <v>4</v>
      </c>
      <c r="B31" s="68" t="s">
        <v>19</v>
      </c>
      <c r="C31" s="66"/>
      <c r="D31" s="66"/>
      <c r="E31" s="66"/>
      <c r="F31" s="66"/>
      <c r="G31" s="23">
        <f>G32+G35+G38+G41</f>
        <v>0</v>
      </c>
      <c r="H31" s="68"/>
      <c r="I31" s="66"/>
      <c r="J31" s="66"/>
      <c r="K31" s="66"/>
    </row>
    <row r="32" spans="1:11" ht="16.5" customHeight="1" x14ac:dyDescent="0.25">
      <c r="A32" s="21" t="s">
        <v>21</v>
      </c>
      <c r="B32" s="78" t="s">
        <v>20</v>
      </c>
      <c r="C32" s="66"/>
      <c r="D32" s="66"/>
      <c r="E32" s="66"/>
      <c r="F32" s="66"/>
      <c r="G32" s="16">
        <f>SUM(G33:G34)</f>
        <v>0</v>
      </c>
      <c r="H32" s="66"/>
      <c r="I32" s="66"/>
      <c r="J32" s="66"/>
      <c r="K32" s="66"/>
    </row>
    <row r="33" spans="1:11" ht="28.5" customHeight="1" x14ac:dyDescent="0.25">
      <c r="A33" s="21"/>
      <c r="B33" s="24"/>
      <c r="C33" s="18"/>
      <c r="D33" s="18"/>
      <c r="E33" s="18"/>
      <c r="F33" s="18"/>
      <c r="G33" s="19">
        <f>E33*F33</f>
        <v>0</v>
      </c>
      <c r="H33" s="18"/>
      <c r="I33" s="18"/>
      <c r="J33" s="18">
        <f t="shared" ref="J33:J34" si="12">E33-I33</f>
        <v>0</v>
      </c>
      <c r="K33" s="18"/>
    </row>
    <row r="34" spans="1:11" ht="28.5" customHeight="1" x14ac:dyDescent="0.25">
      <c r="A34" s="21"/>
      <c r="B34" s="24"/>
      <c r="C34" s="18"/>
      <c r="D34" s="18"/>
      <c r="E34" s="18"/>
      <c r="F34" s="18"/>
      <c r="G34" s="19">
        <f t="shared" ref="G34" si="13">E34*F34</f>
        <v>0</v>
      </c>
      <c r="H34" s="18"/>
      <c r="I34" s="18"/>
      <c r="J34" s="18">
        <f t="shared" si="12"/>
        <v>0</v>
      </c>
      <c r="K34" s="18"/>
    </row>
    <row r="35" spans="1:11" ht="26.25" customHeight="1" x14ac:dyDescent="0.25">
      <c r="A35" s="15" t="s">
        <v>23</v>
      </c>
      <c r="B35" s="78" t="s">
        <v>22</v>
      </c>
      <c r="C35" s="66"/>
      <c r="D35" s="66"/>
      <c r="E35" s="66"/>
      <c r="F35" s="66"/>
      <c r="G35" s="16">
        <f>SUM(G36:G37)</f>
        <v>0</v>
      </c>
      <c r="H35" s="66"/>
      <c r="I35" s="66"/>
      <c r="J35" s="66"/>
      <c r="K35" s="66"/>
    </row>
    <row r="36" spans="1:11" ht="29.25" customHeight="1" x14ac:dyDescent="0.25">
      <c r="A36" s="15"/>
      <c r="B36" s="24"/>
      <c r="C36" s="18"/>
      <c r="D36" s="18"/>
      <c r="E36" s="18"/>
      <c r="F36" s="18"/>
      <c r="G36" s="19">
        <f>E36*F36</f>
        <v>0</v>
      </c>
      <c r="H36" s="18"/>
      <c r="I36" s="18"/>
      <c r="J36" s="18">
        <f t="shared" ref="J36:J37" si="14">E36-I36</f>
        <v>0</v>
      </c>
      <c r="K36" s="18"/>
    </row>
    <row r="37" spans="1:11" ht="29.25" customHeight="1" x14ac:dyDescent="0.25">
      <c r="A37" s="15"/>
      <c r="B37" s="24"/>
      <c r="C37" s="18"/>
      <c r="D37" s="18"/>
      <c r="E37" s="18"/>
      <c r="F37" s="18"/>
      <c r="G37" s="19">
        <f t="shared" ref="G37" si="15">E37*F37</f>
        <v>0</v>
      </c>
      <c r="H37" s="18"/>
      <c r="I37" s="18"/>
      <c r="J37" s="18">
        <f t="shared" si="14"/>
        <v>0</v>
      </c>
      <c r="K37" s="18"/>
    </row>
    <row r="38" spans="1:11" ht="28.5" customHeight="1" x14ac:dyDescent="0.25">
      <c r="A38" s="15" t="s">
        <v>24</v>
      </c>
      <c r="B38" s="78" t="s">
        <v>25</v>
      </c>
      <c r="C38" s="66"/>
      <c r="D38" s="66"/>
      <c r="E38" s="66"/>
      <c r="F38" s="66"/>
      <c r="G38" s="16">
        <f>SUM(G39:G40)</f>
        <v>0</v>
      </c>
      <c r="H38" s="66"/>
      <c r="I38" s="66"/>
      <c r="J38" s="66"/>
      <c r="K38" s="66"/>
    </row>
    <row r="39" spans="1:11" ht="28.5" customHeight="1" x14ac:dyDescent="0.25">
      <c r="A39" s="15"/>
      <c r="B39" s="24"/>
      <c r="C39" s="18"/>
      <c r="D39" s="18"/>
      <c r="E39" s="18"/>
      <c r="F39" s="18"/>
      <c r="G39" s="19">
        <f>E39*F39</f>
        <v>0</v>
      </c>
      <c r="H39" s="18"/>
      <c r="I39" s="18"/>
      <c r="J39" s="18">
        <f t="shared" ref="J39:J40" si="16">E39-I39</f>
        <v>0</v>
      </c>
      <c r="K39" s="18"/>
    </row>
    <row r="40" spans="1:11" ht="28.5" customHeight="1" x14ac:dyDescent="0.25">
      <c r="A40" s="15"/>
      <c r="B40" s="24"/>
      <c r="C40" s="18"/>
      <c r="D40" s="18"/>
      <c r="E40" s="18"/>
      <c r="F40" s="18"/>
      <c r="G40" s="19">
        <f t="shared" ref="G40" si="17">E40*F40</f>
        <v>0</v>
      </c>
      <c r="H40" s="18"/>
      <c r="I40" s="18"/>
      <c r="J40" s="18">
        <f t="shared" si="16"/>
        <v>0</v>
      </c>
      <c r="K40" s="18"/>
    </row>
    <row r="41" spans="1:11" ht="30" customHeight="1" x14ac:dyDescent="0.25">
      <c r="A41" s="15" t="s">
        <v>26</v>
      </c>
      <c r="B41" s="78" t="s">
        <v>27</v>
      </c>
      <c r="C41" s="66"/>
      <c r="D41" s="66"/>
      <c r="E41" s="66"/>
      <c r="F41" s="66"/>
      <c r="G41" s="16">
        <f>SUM(G42:G43)</f>
        <v>0</v>
      </c>
      <c r="H41" s="66"/>
      <c r="I41" s="66"/>
      <c r="J41" s="66"/>
      <c r="K41" s="66"/>
    </row>
    <row r="42" spans="1:11" ht="28.5" customHeight="1" x14ac:dyDescent="0.25">
      <c r="A42" s="15"/>
      <c r="B42" s="24"/>
      <c r="C42" s="18"/>
      <c r="D42" s="18"/>
      <c r="E42" s="18"/>
      <c r="F42" s="18"/>
      <c r="G42" s="19">
        <f>E42*F42</f>
        <v>0</v>
      </c>
      <c r="H42" s="18"/>
      <c r="I42" s="18"/>
      <c r="J42" s="18">
        <f t="shared" ref="J42:J43" si="18">E42-I42</f>
        <v>0</v>
      </c>
      <c r="K42" s="18"/>
    </row>
    <row r="43" spans="1:11" ht="27.75" customHeight="1" x14ac:dyDescent="0.25">
      <c r="A43" s="15"/>
      <c r="B43" s="24"/>
      <c r="C43" s="18"/>
      <c r="D43" s="18"/>
      <c r="E43" s="18"/>
      <c r="F43" s="18"/>
      <c r="G43" s="19">
        <f t="shared" ref="G43" si="19">E43*F43</f>
        <v>0</v>
      </c>
      <c r="H43" s="18"/>
      <c r="I43" s="18"/>
      <c r="J43" s="18">
        <f t="shared" si="18"/>
        <v>0</v>
      </c>
      <c r="K43" s="18"/>
    </row>
    <row r="44" spans="1:11" ht="39.75" customHeight="1" x14ac:dyDescent="0.25">
      <c r="A44" s="28">
        <v>5</v>
      </c>
      <c r="B44" s="80" t="s">
        <v>28</v>
      </c>
      <c r="C44" s="66"/>
      <c r="D44" s="66"/>
      <c r="E44" s="66"/>
      <c r="F44" s="66"/>
      <c r="G44" s="23">
        <f>G45+G48+G51+G54</f>
        <v>0</v>
      </c>
      <c r="H44" s="80"/>
      <c r="I44" s="66"/>
      <c r="J44" s="66"/>
      <c r="K44" s="66"/>
    </row>
    <row r="45" spans="1:11" x14ac:dyDescent="0.25">
      <c r="A45" s="15" t="s">
        <v>33</v>
      </c>
      <c r="B45" s="77" t="s">
        <v>29</v>
      </c>
      <c r="C45" s="66"/>
      <c r="D45" s="66"/>
      <c r="E45" s="66"/>
      <c r="F45" s="66"/>
      <c r="G45" s="16">
        <f>SUM(G46:G47)</f>
        <v>0</v>
      </c>
      <c r="H45" s="66"/>
      <c r="I45" s="66"/>
      <c r="J45" s="66"/>
      <c r="K45" s="66"/>
    </row>
    <row r="46" spans="1:11" x14ac:dyDescent="0.25">
      <c r="A46" s="15"/>
      <c r="B46" s="29"/>
      <c r="C46" s="18"/>
      <c r="D46" s="18"/>
      <c r="E46" s="18"/>
      <c r="F46" s="18"/>
      <c r="G46" s="19">
        <f>E46*F46</f>
        <v>0</v>
      </c>
      <c r="H46" s="18"/>
      <c r="I46" s="18"/>
      <c r="J46" s="18">
        <f t="shared" ref="J46:J47" si="20">E46-I46</f>
        <v>0</v>
      </c>
      <c r="K46" s="18"/>
    </row>
    <row r="47" spans="1:11" x14ac:dyDescent="0.25">
      <c r="A47" s="15"/>
      <c r="B47" s="29"/>
      <c r="C47" s="18"/>
      <c r="D47" s="18"/>
      <c r="E47" s="18"/>
      <c r="F47" s="18"/>
      <c r="G47" s="19">
        <f t="shared" ref="G47" si="21">E47*F47</f>
        <v>0</v>
      </c>
      <c r="H47" s="18"/>
      <c r="I47" s="18"/>
      <c r="J47" s="18">
        <f t="shared" si="20"/>
        <v>0</v>
      </c>
      <c r="K47" s="18"/>
    </row>
    <row r="48" spans="1:11" x14ac:dyDescent="0.25">
      <c r="A48" s="15" t="s">
        <v>34</v>
      </c>
      <c r="B48" s="78" t="s">
        <v>30</v>
      </c>
      <c r="C48" s="66"/>
      <c r="D48" s="66"/>
      <c r="E48" s="66"/>
      <c r="F48" s="66"/>
      <c r="G48" s="16">
        <f>SUM(G49:G50)</f>
        <v>0</v>
      </c>
      <c r="H48" s="66"/>
      <c r="I48" s="66"/>
      <c r="J48" s="66"/>
      <c r="K48" s="66"/>
    </row>
    <row r="49" spans="1:11" x14ac:dyDescent="0.25">
      <c r="A49" s="15"/>
      <c r="B49" s="24"/>
      <c r="C49" s="17"/>
      <c r="D49" s="17"/>
      <c r="E49" s="17"/>
      <c r="F49" s="17"/>
      <c r="G49" s="19">
        <f>E49*F49</f>
        <v>0</v>
      </c>
      <c r="H49" s="18"/>
      <c r="I49" s="18"/>
      <c r="J49" s="18">
        <f t="shared" ref="J49:J50" si="22">E49-I49</f>
        <v>0</v>
      </c>
      <c r="K49" s="18"/>
    </row>
    <row r="50" spans="1:11" x14ac:dyDescent="0.25">
      <c r="A50" s="15"/>
      <c r="B50" s="24"/>
      <c r="C50" s="17"/>
      <c r="D50" s="17"/>
      <c r="E50" s="17"/>
      <c r="F50" s="17"/>
      <c r="G50" s="19">
        <f t="shared" ref="G50" si="23">E50*F50</f>
        <v>0</v>
      </c>
      <c r="H50" s="18"/>
      <c r="I50" s="18"/>
      <c r="J50" s="18">
        <f t="shared" si="22"/>
        <v>0</v>
      </c>
      <c r="K50" s="18"/>
    </row>
    <row r="51" spans="1:11" x14ac:dyDescent="0.25">
      <c r="A51" s="15" t="s">
        <v>35</v>
      </c>
      <c r="B51" s="77" t="s">
        <v>31</v>
      </c>
      <c r="C51" s="66"/>
      <c r="D51" s="66"/>
      <c r="E51" s="66"/>
      <c r="F51" s="66"/>
      <c r="G51" s="16">
        <f>SUM(G52:G53)</f>
        <v>0</v>
      </c>
      <c r="H51" s="66"/>
      <c r="I51" s="66"/>
      <c r="J51" s="66"/>
      <c r="K51" s="66"/>
    </row>
    <row r="52" spans="1:11" x14ac:dyDescent="0.25">
      <c r="A52" s="15"/>
      <c r="B52" s="29"/>
      <c r="C52" s="17"/>
      <c r="D52" s="17"/>
      <c r="E52" s="17"/>
      <c r="F52" s="17"/>
      <c r="G52" s="19">
        <f>E52*F52</f>
        <v>0</v>
      </c>
      <c r="H52" s="18"/>
      <c r="I52" s="18"/>
      <c r="J52" s="18">
        <f t="shared" ref="J52:J53" si="24">E52-I52</f>
        <v>0</v>
      </c>
      <c r="K52" s="18"/>
    </row>
    <row r="53" spans="1:11" x14ac:dyDescent="0.25">
      <c r="A53" s="15"/>
      <c r="B53" s="29"/>
      <c r="C53" s="17"/>
      <c r="D53" s="17"/>
      <c r="E53" s="17"/>
      <c r="F53" s="17"/>
      <c r="G53" s="19">
        <f t="shared" ref="G53" si="25">E53*F53</f>
        <v>0</v>
      </c>
      <c r="H53" s="18"/>
      <c r="I53" s="18"/>
      <c r="J53" s="18">
        <f t="shared" si="24"/>
        <v>0</v>
      </c>
      <c r="K53" s="18"/>
    </row>
    <row r="54" spans="1:11" x14ac:dyDescent="0.25">
      <c r="A54" s="15" t="s">
        <v>36</v>
      </c>
      <c r="B54" s="78" t="s">
        <v>32</v>
      </c>
      <c r="C54" s="66"/>
      <c r="D54" s="66"/>
      <c r="E54" s="66"/>
      <c r="F54" s="66"/>
      <c r="G54" s="16">
        <f>SUM(G55:G56)</f>
        <v>0</v>
      </c>
      <c r="H54" s="66"/>
      <c r="I54" s="66"/>
      <c r="J54" s="66"/>
      <c r="K54" s="66"/>
    </row>
    <row r="55" spans="1:11" x14ac:dyDescent="0.25">
      <c r="A55" s="15"/>
      <c r="B55" s="24"/>
      <c r="C55" s="18"/>
      <c r="D55" s="18"/>
      <c r="E55" s="18"/>
      <c r="F55" s="18"/>
      <c r="G55" s="19">
        <f>E55*F55</f>
        <v>0</v>
      </c>
      <c r="H55" s="18"/>
      <c r="I55" s="18"/>
      <c r="J55" s="18">
        <f t="shared" ref="J55:J56" si="26">E55-I55</f>
        <v>0</v>
      </c>
      <c r="K55" s="18"/>
    </row>
    <row r="56" spans="1:11" x14ac:dyDescent="0.25">
      <c r="A56" s="15"/>
      <c r="B56" s="24"/>
      <c r="C56" s="18"/>
      <c r="D56" s="18"/>
      <c r="E56" s="18"/>
      <c r="F56" s="18"/>
      <c r="G56" s="19">
        <f t="shared" ref="G56" si="27">E56*F56</f>
        <v>0</v>
      </c>
      <c r="H56" s="18"/>
      <c r="I56" s="18"/>
      <c r="J56" s="18">
        <f t="shared" si="26"/>
        <v>0</v>
      </c>
      <c r="K56" s="18"/>
    </row>
    <row r="57" spans="1:11" ht="29.25" customHeight="1" x14ac:dyDescent="0.25">
      <c r="A57" s="30">
        <v>6</v>
      </c>
      <c r="B57" s="80" t="s">
        <v>37</v>
      </c>
      <c r="C57" s="66"/>
      <c r="D57" s="66"/>
      <c r="E57" s="66"/>
      <c r="F57" s="66"/>
      <c r="G57" s="23">
        <f>G58+G61+G64+G67</f>
        <v>0</v>
      </c>
      <c r="H57" s="80"/>
      <c r="I57" s="66"/>
      <c r="J57" s="66"/>
      <c r="K57" s="66"/>
    </row>
    <row r="58" spans="1:11" ht="25.5" customHeight="1" x14ac:dyDescent="0.25">
      <c r="A58" s="15" t="s">
        <v>38</v>
      </c>
      <c r="B58" s="78" t="s">
        <v>39</v>
      </c>
      <c r="C58" s="66"/>
      <c r="D58" s="66"/>
      <c r="E58" s="66"/>
      <c r="F58" s="66"/>
      <c r="G58" s="16">
        <f>SUM(G59:G60)</f>
        <v>0</v>
      </c>
      <c r="H58" s="66"/>
      <c r="I58" s="66"/>
      <c r="J58" s="66"/>
      <c r="K58" s="66"/>
    </row>
    <row r="59" spans="1:11" ht="18" customHeight="1" x14ac:dyDescent="0.25">
      <c r="A59" s="15"/>
      <c r="B59" s="24"/>
      <c r="C59" s="17"/>
      <c r="D59" s="17"/>
      <c r="E59" s="17"/>
      <c r="F59" s="17"/>
      <c r="G59" s="19">
        <f>E59*F59</f>
        <v>0</v>
      </c>
      <c r="H59" s="18"/>
      <c r="I59" s="18"/>
      <c r="J59" s="18">
        <f t="shared" ref="J59:J60" si="28">E59-I59</f>
        <v>0</v>
      </c>
      <c r="K59" s="18"/>
    </row>
    <row r="60" spans="1:11" ht="17.25" customHeight="1" x14ac:dyDescent="0.25">
      <c r="A60" s="15"/>
      <c r="B60" s="24"/>
      <c r="C60" s="17"/>
      <c r="D60" s="17"/>
      <c r="E60" s="17"/>
      <c r="F60" s="17"/>
      <c r="G60" s="19">
        <f t="shared" ref="G60" si="29">E60*F60</f>
        <v>0</v>
      </c>
      <c r="H60" s="18"/>
      <c r="I60" s="18"/>
      <c r="J60" s="18">
        <f t="shared" si="28"/>
        <v>0</v>
      </c>
      <c r="K60" s="18"/>
    </row>
    <row r="61" spans="1:11" ht="27.75" customHeight="1" x14ac:dyDescent="0.25">
      <c r="A61" s="15" t="s">
        <v>40</v>
      </c>
      <c r="B61" s="78" t="s">
        <v>41</v>
      </c>
      <c r="C61" s="66"/>
      <c r="D61" s="66"/>
      <c r="E61" s="66"/>
      <c r="F61" s="66"/>
      <c r="G61" s="16">
        <f>SUM(G62:G63)</f>
        <v>0</v>
      </c>
      <c r="H61" s="66"/>
      <c r="I61" s="66"/>
      <c r="J61" s="66"/>
      <c r="K61" s="66"/>
    </row>
    <row r="62" spans="1:11" ht="24" customHeight="1" x14ac:dyDescent="0.25">
      <c r="A62" s="15"/>
      <c r="B62" s="24"/>
      <c r="C62" s="18"/>
      <c r="D62" s="18"/>
      <c r="E62" s="18"/>
      <c r="F62" s="18"/>
      <c r="G62" s="19">
        <f>E62*F62</f>
        <v>0</v>
      </c>
      <c r="H62" s="18"/>
      <c r="I62" s="18"/>
      <c r="J62" s="18">
        <f t="shared" ref="J62:J63" si="30">E62-I62</f>
        <v>0</v>
      </c>
      <c r="K62" s="18"/>
    </row>
    <row r="63" spans="1:11" ht="23.25" customHeight="1" x14ac:dyDescent="0.25">
      <c r="A63" s="15"/>
      <c r="B63" s="24"/>
      <c r="C63" s="18"/>
      <c r="D63" s="18"/>
      <c r="E63" s="18"/>
      <c r="F63" s="18"/>
      <c r="G63" s="19">
        <f t="shared" ref="G63" si="31">E63*F63</f>
        <v>0</v>
      </c>
      <c r="H63" s="18"/>
      <c r="I63" s="18"/>
      <c r="J63" s="18">
        <f t="shared" si="30"/>
        <v>0</v>
      </c>
      <c r="K63" s="18"/>
    </row>
    <row r="64" spans="1:11" ht="31.5" customHeight="1" x14ac:dyDescent="0.25">
      <c r="A64" s="15" t="s">
        <v>44</v>
      </c>
      <c r="B64" s="78" t="s">
        <v>42</v>
      </c>
      <c r="C64" s="66"/>
      <c r="D64" s="66"/>
      <c r="E64" s="66"/>
      <c r="F64" s="66"/>
      <c r="G64" s="16">
        <f>SUM(G65:G66)</f>
        <v>0</v>
      </c>
      <c r="H64" s="66"/>
      <c r="I64" s="66"/>
      <c r="J64" s="66"/>
      <c r="K64" s="66"/>
    </row>
    <row r="65" spans="1:11" ht="23.25" customHeight="1" x14ac:dyDescent="0.25">
      <c r="A65" s="15"/>
      <c r="B65" s="24"/>
      <c r="C65" s="17"/>
      <c r="D65" s="17"/>
      <c r="E65" s="17"/>
      <c r="F65" s="17"/>
      <c r="G65" s="19">
        <f>E65*F65</f>
        <v>0</v>
      </c>
      <c r="H65" s="18"/>
      <c r="I65" s="18"/>
      <c r="J65" s="18">
        <f t="shared" ref="J65:J66" si="32">E65-I65</f>
        <v>0</v>
      </c>
      <c r="K65" s="18"/>
    </row>
    <row r="66" spans="1:11" ht="23.25" customHeight="1" x14ac:dyDescent="0.25">
      <c r="A66" s="15"/>
      <c r="B66" s="24"/>
      <c r="C66" s="17"/>
      <c r="D66" s="17"/>
      <c r="E66" s="17"/>
      <c r="F66" s="17"/>
      <c r="G66" s="19">
        <f t="shared" ref="G66" si="33">E66*F66</f>
        <v>0</v>
      </c>
      <c r="H66" s="18"/>
      <c r="I66" s="18"/>
      <c r="J66" s="18">
        <f t="shared" si="32"/>
        <v>0</v>
      </c>
      <c r="K66" s="18"/>
    </row>
    <row r="67" spans="1:11" ht="30" customHeight="1" x14ac:dyDescent="0.25">
      <c r="A67" s="15" t="s">
        <v>45</v>
      </c>
      <c r="B67" s="78" t="s">
        <v>43</v>
      </c>
      <c r="C67" s="66"/>
      <c r="D67" s="66"/>
      <c r="E67" s="66"/>
      <c r="F67" s="66"/>
      <c r="G67" s="16">
        <f>SUM(G68:G69)</f>
        <v>0</v>
      </c>
      <c r="H67" s="66"/>
      <c r="I67" s="66"/>
      <c r="J67" s="66"/>
      <c r="K67" s="66"/>
    </row>
    <row r="68" spans="1:11" ht="18" customHeight="1" x14ac:dyDescent="0.25">
      <c r="A68" s="15"/>
      <c r="B68" s="24"/>
      <c r="C68" s="17"/>
      <c r="D68" s="17"/>
      <c r="E68" s="17"/>
      <c r="F68" s="17"/>
      <c r="G68" s="19">
        <f>E68*F68</f>
        <v>0</v>
      </c>
      <c r="H68" s="18"/>
      <c r="I68" s="18"/>
      <c r="J68" s="18">
        <f t="shared" ref="J68:J69" si="34">E68-I68</f>
        <v>0</v>
      </c>
      <c r="K68" s="18"/>
    </row>
    <row r="69" spans="1:11" ht="15" customHeight="1" x14ac:dyDescent="0.25">
      <c r="A69" s="15"/>
      <c r="B69" s="24"/>
      <c r="C69" s="17"/>
      <c r="D69" s="17"/>
      <c r="E69" s="17"/>
      <c r="F69" s="17"/>
      <c r="G69" s="19">
        <f t="shared" ref="G69" si="35">E69*F69</f>
        <v>0</v>
      </c>
      <c r="H69" s="18"/>
      <c r="I69" s="18"/>
      <c r="J69" s="18">
        <f t="shared" si="34"/>
        <v>0</v>
      </c>
      <c r="K69" s="18"/>
    </row>
    <row r="70" spans="1:11" ht="24.75" customHeight="1" x14ac:dyDescent="0.25">
      <c r="A70" s="11" t="s">
        <v>47</v>
      </c>
      <c r="B70" s="65" t="s">
        <v>46</v>
      </c>
      <c r="C70" s="66"/>
      <c r="D70" s="66"/>
      <c r="E70" s="66"/>
      <c r="F70" s="66"/>
      <c r="G70" s="31">
        <f>G71</f>
        <v>0</v>
      </c>
      <c r="H70" s="65"/>
      <c r="I70" s="66"/>
      <c r="J70" s="66"/>
      <c r="K70" s="66"/>
    </row>
    <row r="71" spans="1:11" ht="33" customHeight="1" x14ac:dyDescent="0.25">
      <c r="A71" s="15">
        <v>7</v>
      </c>
      <c r="B71" s="78" t="s">
        <v>49</v>
      </c>
      <c r="C71" s="66"/>
      <c r="D71" s="66"/>
      <c r="E71" s="66"/>
      <c r="F71" s="66"/>
      <c r="G71" s="16">
        <f>SUM(G72:G73)</f>
        <v>0</v>
      </c>
      <c r="H71" s="66"/>
      <c r="I71" s="66"/>
      <c r="J71" s="66"/>
      <c r="K71" s="66"/>
    </row>
    <row r="72" spans="1:11" ht="24.75" customHeight="1" x14ac:dyDescent="0.25">
      <c r="A72" s="15"/>
      <c r="B72" s="24"/>
      <c r="C72" s="17"/>
      <c r="D72" s="17"/>
      <c r="E72" s="17"/>
      <c r="F72" s="17"/>
      <c r="G72" s="19">
        <f>E72*F72</f>
        <v>0</v>
      </c>
      <c r="H72" s="18"/>
      <c r="I72" s="18"/>
      <c r="J72" s="18">
        <f t="shared" ref="J72:J73" si="36">E72-I72</f>
        <v>0</v>
      </c>
      <c r="K72" s="18"/>
    </row>
    <row r="73" spans="1:11" ht="23.25" customHeight="1" x14ac:dyDescent="0.25">
      <c r="A73" s="15"/>
      <c r="B73" s="24"/>
      <c r="C73" s="17"/>
      <c r="D73" s="17"/>
      <c r="E73" s="17"/>
      <c r="F73" s="17"/>
      <c r="G73" s="19">
        <f t="shared" ref="G73" si="37">E73*F73</f>
        <v>0</v>
      </c>
      <c r="H73" s="18"/>
      <c r="I73" s="18"/>
      <c r="J73" s="18">
        <f t="shared" si="36"/>
        <v>0</v>
      </c>
      <c r="K73" s="18"/>
    </row>
    <row r="74" spans="1:11" ht="33.75" customHeight="1" x14ac:dyDescent="0.25">
      <c r="A74" s="11" t="s">
        <v>51</v>
      </c>
      <c r="B74" s="65" t="s">
        <v>50</v>
      </c>
      <c r="C74" s="66"/>
      <c r="D74" s="66"/>
      <c r="E74" s="66"/>
      <c r="F74" s="66"/>
      <c r="G74" s="31">
        <f>G75</f>
        <v>0</v>
      </c>
      <c r="H74" s="65"/>
      <c r="I74" s="66"/>
      <c r="J74" s="66"/>
      <c r="K74" s="66"/>
    </row>
    <row r="75" spans="1:11" ht="27.75" customHeight="1" x14ac:dyDescent="0.25">
      <c r="A75" s="15" t="s">
        <v>53</v>
      </c>
      <c r="B75" s="78" t="s">
        <v>52</v>
      </c>
      <c r="C75" s="66"/>
      <c r="D75" s="66"/>
      <c r="E75" s="66"/>
      <c r="F75" s="66"/>
      <c r="G75" s="16">
        <f>SUM(G76:G77)</f>
        <v>0</v>
      </c>
      <c r="H75" s="66"/>
      <c r="I75" s="66"/>
      <c r="J75" s="66"/>
      <c r="K75" s="66"/>
    </row>
    <row r="76" spans="1:11" ht="18" customHeight="1" x14ac:dyDescent="0.25">
      <c r="A76" s="15"/>
      <c r="B76" s="24"/>
      <c r="C76" s="17"/>
      <c r="D76" s="17"/>
      <c r="E76" s="17"/>
      <c r="F76" s="17"/>
      <c r="G76" s="19">
        <f>E76*F76</f>
        <v>0</v>
      </c>
      <c r="H76" s="17"/>
      <c r="I76" s="17"/>
      <c r="J76" s="18">
        <f t="shared" ref="J76:J77" si="38">E76-I76</f>
        <v>0</v>
      </c>
      <c r="K76" s="17"/>
    </row>
    <row r="77" spans="1:11" ht="23.25" customHeight="1" x14ac:dyDescent="0.25">
      <c r="A77" s="15"/>
      <c r="B77" s="24"/>
      <c r="C77" s="17"/>
      <c r="D77" s="17"/>
      <c r="E77" s="17"/>
      <c r="F77" s="17"/>
      <c r="G77" s="19">
        <f t="shared" ref="G77" si="39">E77*F77</f>
        <v>0</v>
      </c>
      <c r="H77" s="17"/>
      <c r="I77" s="17"/>
      <c r="J77" s="18">
        <f t="shared" si="38"/>
        <v>0</v>
      </c>
      <c r="K77" s="17"/>
    </row>
    <row r="78" spans="1:11" ht="26.25" customHeight="1" x14ac:dyDescent="0.25">
      <c r="A78" s="11" t="s">
        <v>54</v>
      </c>
      <c r="B78" s="65" t="s">
        <v>2</v>
      </c>
      <c r="C78" s="66"/>
      <c r="D78" s="66"/>
      <c r="E78" s="66"/>
      <c r="F78" s="66"/>
      <c r="G78" s="31">
        <f>G79+G82+G85</f>
        <v>0</v>
      </c>
      <c r="H78" s="65"/>
      <c r="I78" s="66"/>
      <c r="J78" s="66"/>
      <c r="K78" s="66"/>
    </row>
    <row r="79" spans="1:11" ht="27" customHeight="1" x14ac:dyDescent="0.25">
      <c r="A79" s="15">
        <v>9</v>
      </c>
      <c r="B79" s="78" t="s">
        <v>55</v>
      </c>
      <c r="C79" s="66"/>
      <c r="D79" s="66"/>
      <c r="E79" s="66"/>
      <c r="F79" s="66"/>
      <c r="G79" s="16">
        <f>SUM(G80:G81)</f>
        <v>0</v>
      </c>
      <c r="H79" s="66"/>
      <c r="I79" s="66"/>
      <c r="J79" s="66"/>
      <c r="K79" s="66"/>
    </row>
    <row r="80" spans="1:11" ht="22.5" customHeight="1" x14ac:dyDescent="0.25">
      <c r="A80" s="15"/>
      <c r="B80" s="24"/>
      <c r="C80" s="17"/>
      <c r="D80" s="17"/>
      <c r="E80" s="17"/>
      <c r="F80" s="17"/>
      <c r="G80" s="19">
        <f>E80*F80</f>
        <v>0</v>
      </c>
      <c r="H80" s="17"/>
      <c r="I80" s="17"/>
      <c r="J80" s="18">
        <f t="shared" ref="J80:J81" si="40">E80-I80</f>
        <v>0</v>
      </c>
      <c r="K80" s="17"/>
    </row>
    <row r="81" spans="1:13" ht="17.25" customHeight="1" x14ac:dyDescent="0.25">
      <c r="A81" s="15"/>
      <c r="B81" s="24"/>
      <c r="C81" s="17"/>
      <c r="D81" s="17"/>
      <c r="E81" s="17"/>
      <c r="F81" s="17"/>
      <c r="G81" s="19">
        <f t="shared" ref="G81" si="41">E81*F81</f>
        <v>0</v>
      </c>
      <c r="H81" s="17"/>
      <c r="I81" s="17"/>
      <c r="J81" s="18">
        <f t="shared" si="40"/>
        <v>0</v>
      </c>
      <c r="K81" s="17"/>
    </row>
    <row r="82" spans="1:13" ht="31.5" customHeight="1" x14ac:dyDescent="0.25">
      <c r="A82" s="15">
        <v>10</v>
      </c>
      <c r="B82" s="78" t="s">
        <v>56</v>
      </c>
      <c r="C82" s="66"/>
      <c r="D82" s="66"/>
      <c r="E82" s="66"/>
      <c r="F82" s="66"/>
      <c r="G82" s="16">
        <f>SUM(G83:G84)</f>
        <v>0</v>
      </c>
      <c r="H82" s="70"/>
      <c r="I82" s="85"/>
      <c r="J82" s="85"/>
      <c r="K82" s="86"/>
    </row>
    <row r="83" spans="1:13" ht="15" customHeight="1" x14ac:dyDescent="0.25">
      <c r="A83" s="15"/>
      <c r="B83" s="24"/>
      <c r="C83" s="18"/>
      <c r="D83" s="18"/>
      <c r="E83" s="18"/>
      <c r="F83" s="18"/>
      <c r="G83" s="19">
        <f>E83*F83</f>
        <v>0</v>
      </c>
      <c r="H83" s="18"/>
      <c r="I83" s="18"/>
      <c r="J83" s="18">
        <f t="shared" ref="J83:J84" si="42">E83-I83</f>
        <v>0</v>
      </c>
      <c r="K83" s="18"/>
    </row>
    <row r="84" spans="1:13" ht="18" customHeight="1" x14ac:dyDescent="0.25">
      <c r="A84" s="15"/>
      <c r="B84" s="24"/>
      <c r="C84" s="18"/>
      <c r="D84" s="18"/>
      <c r="E84" s="18"/>
      <c r="F84" s="18"/>
      <c r="G84" s="19">
        <f t="shared" ref="G84" si="43">E84*F84</f>
        <v>0</v>
      </c>
      <c r="H84" s="18"/>
      <c r="I84" s="18"/>
      <c r="J84" s="18">
        <f t="shared" si="42"/>
        <v>0</v>
      </c>
      <c r="K84" s="18"/>
    </row>
    <row r="85" spans="1:13" x14ac:dyDescent="0.25">
      <c r="A85" s="15">
        <v>11</v>
      </c>
      <c r="B85" s="78" t="s">
        <v>57</v>
      </c>
      <c r="C85" s="66"/>
      <c r="D85" s="66"/>
      <c r="E85" s="66"/>
      <c r="F85" s="66"/>
      <c r="G85" s="16">
        <f>SUM(G86:G87)</f>
        <v>0</v>
      </c>
      <c r="H85" s="70"/>
      <c r="I85" s="85"/>
      <c r="J85" s="85"/>
      <c r="K85" s="86"/>
    </row>
    <row r="86" spans="1:13" x14ac:dyDescent="0.25">
      <c r="A86" s="15"/>
      <c r="B86" s="24"/>
      <c r="C86" s="18"/>
      <c r="D86" s="18"/>
      <c r="E86" s="18"/>
      <c r="F86" s="18"/>
      <c r="G86" s="19">
        <f>E86*F86</f>
        <v>0</v>
      </c>
      <c r="H86" s="18"/>
      <c r="I86" s="18"/>
      <c r="J86" s="18">
        <f t="shared" ref="J86:J87" si="44">E86-I86</f>
        <v>0</v>
      </c>
      <c r="K86" s="18"/>
      <c r="L86" s="5"/>
      <c r="M86" s="5"/>
    </row>
    <row r="87" spans="1:13" x14ac:dyDescent="0.25">
      <c r="A87" s="15"/>
      <c r="B87" s="24"/>
      <c r="C87" s="18"/>
      <c r="D87" s="18"/>
      <c r="E87" s="18"/>
      <c r="F87" s="18"/>
      <c r="G87" s="19">
        <f t="shared" ref="G87" si="45">E87*F87</f>
        <v>0</v>
      </c>
      <c r="H87" s="18"/>
      <c r="I87" s="18"/>
      <c r="J87" s="18">
        <f t="shared" si="44"/>
        <v>0</v>
      </c>
      <c r="K87" s="18"/>
      <c r="L87" s="5"/>
      <c r="M87" s="5"/>
    </row>
    <row r="88" spans="1:13" x14ac:dyDescent="0.25">
      <c r="A88" s="11" t="s">
        <v>59</v>
      </c>
      <c r="B88" s="65" t="s">
        <v>58</v>
      </c>
      <c r="C88" s="66"/>
      <c r="D88" s="66"/>
      <c r="E88" s="66"/>
      <c r="F88" s="66"/>
      <c r="G88" s="31">
        <f>G89</f>
        <v>0</v>
      </c>
      <c r="H88" s="65"/>
      <c r="I88" s="66"/>
      <c r="J88" s="66"/>
      <c r="K88" s="66"/>
      <c r="L88" s="6"/>
      <c r="M88" s="5"/>
    </row>
    <row r="89" spans="1:13" x14ac:dyDescent="0.25">
      <c r="A89" s="15">
        <v>12</v>
      </c>
      <c r="B89" s="69" t="s">
        <v>60</v>
      </c>
      <c r="C89" s="66"/>
      <c r="D89" s="66"/>
      <c r="E89" s="66"/>
      <c r="F89" s="66"/>
      <c r="G89" s="19">
        <f>SUM(G90:G91)</f>
        <v>0</v>
      </c>
      <c r="H89" s="70"/>
      <c r="I89" s="85"/>
      <c r="J89" s="85"/>
      <c r="K89" s="86"/>
      <c r="L89" s="5"/>
      <c r="M89" s="5"/>
    </row>
    <row r="90" spans="1:13" ht="15.75" x14ac:dyDescent="0.25">
      <c r="A90" s="15"/>
      <c r="B90" s="55"/>
      <c r="C90" s="54"/>
      <c r="D90" s="54"/>
      <c r="E90" s="54"/>
      <c r="F90" s="54"/>
      <c r="G90" s="19">
        <f t="shared" ref="G90:G91" si="46">E90*F90</f>
        <v>0</v>
      </c>
      <c r="H90" s="54"/>
      <c r="I90" s="56"/>
      <c r="J90" s="18">
        <f t="shared" ref="J90:J91" si="47">E90-I90</f>
        <v>0</v>
      </c>
      <c r="K90" s="56"/>
      <c r="L90" s="5"/>
      <c r="M90" s="5"/>
    </row>
    <row r="91" spans="1:13" ht="15.75" x14ac:dyDescent="0.25">
      <c r="A91" s="15"/>
      <c r="B91" s="55"/>
      <c r="C91" s="54"/>
      <c r="D91" s="54"/>
      <c r="E91" s="54"/>
      <c r="F91" s="54"/>
      <c r="G91" s="19">
        <f t="shared" si="46"/>
        <v>0</v>
      </c>
      <c r="H91" s="54"/>
      <c r="I91" s="56"/>
      <c r="J91" s="18">
        <f t="shared" si="47"/>
        <v>0</v>
      </c>
      <c r="K91" s="56"/>
      <c r="L91" s="5"/>
      <c r="M91" s="5"/>
    </row>
    <row r="92" spans="1:13" x14ac:dyDescent="0.25">
      <c r="A92" s="67" t="s">
        <v>71</v>
      </c>
      <c r="B92" s="67"/>
      <c r="C92" s="68"/>
      <c r="D92" s="68"/>
      <c r="E92" s="68"/>
      <c r="F92" s="68"/>
      <c r="G92" s="43">
        <f>G88+G78+G74+G70+G3</f>
        <v>0</v>
      </c>
      <c r="H92" s="87"/>
      <c r="I92" s="85"/>
      <c r="J92" s="85"/>
      <c r="K92" s="86"/>
      <c r="L92" s="6"/>
      <c r="M92" s="6"/>
    </row>
    <row r="93" spans="1:13" x14ac:dyDescent="0.25">
      <c r="A93" s="15">
        <v>13</v>
      </c>
      <c r="B93" s="69" t="s">
        <v>103</v>
      </c>
      <c r="C93" s="66"/>
      <c r="D93" s="66"/>
      <c r="E93" s="66"/>
      <c r="F93" s="66"/>
      <c r="G93" s="19"/>
      <c r="H93" s="70"/>
      <c r="I93" s="71"/>
      <c r="J93" s="71"/>
      <c r="K93" s="72"/>
      <c r="L93" s="2"/>
      <c r="M93" s="2"/>
    </row>
    <row r="94" spans="1:13" x14ac:dyDescent="0.25">
      <c r="A94" s="73" t="s">
        <v>104</v>
      </c>
      <c r="B94" s="73"/>
      <c r="C94" s="66"/>
      <c r="D94" s="66"/>
      <c r="E94" s="66"/>
      <c r="F94" s="66"/>
      <c r="G94" s="32">
        <f>G93+G92</f>
        <v>0</v>
      </c>
      <c r="H94" s="74"/>
      <c r="I94" s="75"/>
      <c r="J94" s="75"/>
      <c r="K94" s="76"/>
    </row>
    <row r="95" spans="1:13" x14ac:dyDescent="0.25">
      <c r="K95" s="2"/>
      <c r="L95" s="2"/>
      <c r="M95" s="2"/>
    </row>
    <row r="97" spans="1:5" ht="20.25" customHeight="1" x14ac:dyDescent="0.25">
      <c r="A97" s="82" t="s">
        <v>86</v>
      </c>
      <c r="B97" s="83"/>
      <c r="C97" s="83"/>
      <c r="D97" s="83"/>
      <c r="E97" s="84"/>
    </row>
    <row r="98" spans="1:5" ht="33.75" customHeight="1" x14ac:dyDescent="0.25">
      <c r="A98" s="64" t="s">
        <v>87</v>
      </c>
      <c r="B98" s="64"/>
      <c r="C98" s="64"/>
      <c r="D98" s="64"/>
      <c r="E98" s="64"/>
    </row>
    <row r="99" spans="1:5" ht="64.5" customHeight="1" x14ac:dyDescent="0.25">
      <c r="A99" s="64" t="s">
        <v>88</v>
      </c>
      <c r="B99" s="64"/>
      <c r="C99" s="64"/>
      <c r="D99" s="64"/>
      <c r="E99" s="64"/>
    </row>
    <row r="100" spans="1:5" x14ac:dyDescent="0.25">
      <c r="A100" s="64" t="s">
        <v>89</v>
      </c>
      <c r="B100" s="64"/>
      <c r="C100" s="64"/>
      <c r="D100" s="64"/>
      <c r="E100" s="64"/>
    </row>
  </sheetData>
  <mergeCells count="82">
    <mergeCell ref="B85:F85"/>
    <mergeCell ref="B71:F71"/>
    <mergeCell ref="H71:K71"/>
    <mergeCell ref="B74:F74"/>
    <mergeCell ref="H74:K74"/>
    <mergeCell ref="B75:F75"/>
    <mergeCell ref="H75:K75"/>
    <mergeCell ref="B78:F78"/>
    <mergeCell ref="H78:K78"/>
    <mergeCell ref="B79:F79"/>
    <mergeCell ref="H79:K79"/>
    <mergeCell ref="B82:F82"/>
    <mergeCell ref="H82:K82"/>
    <mergeCell ref="H85:K85"/>
    <mergeCell ref="B64:F64"/>
    <mergeCell ref="H64:K64"/>
    <mergeCell ref="B67:F67"/>
    <mergeCell ref="H67:K67"/>
    <mergeCell ref="B70:F70"/>
    <mergeCell ref="H70:K70"/>
    <mergeCell ref="B57:F57"/>
    <mergeCell ref="H57:K57"/>
    <mergeCell ref="B58:F58"/>
    <mergeCell ref="H58:K58"/>
    <mergeCell ref="B61:F61"/>
    <mergeCell ref="H61:K61"/>
    <mergeCell ref="B48:F48"/>
    <mergeCell ref="H48:K48"/>
    <mergeCell ref="B51:F51"/>
    <mergeCell ref="H51:K51"/>
    <mergeCell ref="B54:F54"/>
    <mergeCell ref="H54:K54"/>
    <mergeCell ref="B41:F41"/>
    <mergeCell ref="H41:K41"/>
    <mergeCell ref="B44:F44"/>
    <mergeCell ref="H44:K44"/>
    <mergeCell ref="B45:F45"/>
    <mergeCell ref="H45:K45"/>
    <mergeCell ref="B32:F32"/>
    <mergeCell ref="H32:K32"/>
    <mergeCell ref="B35:F35"/>
    <mergeCell ref="H35:K35"/>
    <mergeCell ref="B38:F38"/>
    <mergeCell ref="H38:K38"/>
    <mergeCell ref="B25:F25"/>
    <mergeCell ref="H25:K25"/>
    <mergeCell ref="B28:F28"/>
    <mergeCell ref="H28:K28"/>
    <mergeCell ref="B31:F31"/>
    <mergeCell ref="H31:K31"/>
    <mergeCell ref="B18:F18"/>
    <mergeCell ref="H18:K18"/>
    <mergeCell ref="B19:F19"/>
    <mergeCell ref="H19:K19"/>
    <mergeCell ref="B22:F22"/>
    <mergeCell ref="H22:K22"/>
    <mergeCell ref="B9:F9"/>
    <mergeCell ref="H9:K9"/>
    <mergeCell ref="B12:F12"/>
    <mergeCell ref="H12:K12"/>
    <mergeCell ref="B15:F15"/>
    <mergeCell ref="H15:K15"/>
    <mergeCell ref="B3:F3"/>
    <mergeCell ref="H3:K3"/>
    <mergeCell ref="B4:F4"/>
    <mergeCell ref="H4:K4"/>
    <mergeCell ref="B5:F5"/>
    <mergeCell ref="H5:K5"/>
    <mergeCell ref="A100:E100"/>
    <mergeCell ref="H88:K88"/>
    <mergeCell ref="B93:F93"/>
    <mergeCell ref="H93:K93"/>
    <mergeCell ref="A94:F94"/>
    <mergeCell ref="H94:K94"/>
    <mergeCell ref="A97:E97"/>
    <mergeCell ref="A98:E98"/>
    <mergeCell ref="A99:E99"/>
    <mergeCell ref="B88:F88"/>
    <mergeCell ref="B89:F89"/>
    <mergeCell ref="A92:F92"/>
    <mergeCell ref="H89:K89"/>
    <mergeCell ref="H92:K9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opLeftCell="A76" zoomScaleNormal="100" workbookViewId="0">
      <selection activeCell="A99" sqref="A99:E99"/>
    </sheetView>
  </sheetViews>
  <sheetFormatPr defaultRowHeight="15" x14ac:dyDescent="0.25"/>
  <cols>
    <col min="2" max="2" width="40.28515625" customWidth="1"/>
    <col min="3" max="3" width="32" customWidth="1"/>
    <col min="4" max="4" width="17.28515625" customWidth="1"/>
    <col min="5" max="5" width="16.28515625" customWidth="1"/>
    <col min="6" max="6" width="22.140625" customWidth="1"/>
    <col min="7" max="7" width="16.28515625" style="4" customWidth="1"/>
    <col min="8" max="8" width="22.140625" customWidth="1"/>
    <col min="9" max="9" width="14.28515625" customWidth="1"/>
    <col min="10" max="10" width="13.85546875" customWidth="1"/>
    <col min="11" max="11" width="18.140625" customWidth="1"/>
  </cols>
  <sheetData>
    <row r="1" spans="1:11" ht="45.75" customHeight="1" x14ac:dyDescent="0.25">
      <c r="A1" s="18"/>
      <c r="B1" s="37" t="s">
        <v>74</v>
      </c>
      <c r="C1" s="18"/>
      <c r="D1" s="18"/>
      <c r="E1" s="18"/>
      <c r="F1" s="18"/>
      <c r="G1" s="19"/>
      <c r="H1" s="18"/>
      <c r="I1" s="18"/>
      <c r="J1" s="18"/>
      <c r="K1" s="18"/>
    </row>
    <row r="2" spans="1:11" ht="123" customHeight="1" x14ac:dyDescent="0.25">
      <c r="A2" s="7" t="s">
        <v>0</v>
      </c>
      <c r="B2" s="8" t="s">
        <v>1</v>
      </c>
      <c r="C2" s="9" t="s">
        <v>84</v>
      </c>
      <c r="D2" s="9" t="s">
        <v>85</v>
      </c>
      <c r="E2" s="8" t="s">
        <v>62</v>
      </c>
      <c r="F2" s="8" t="s">
        <v>63</v>
      </c>
      <c r="G2" s="10" t="s">
        <v>61</v>
      </c>
      <c r="H2" s="9" t="s">
        <v>65</v>
      </c>
      <c r="I2" s="9" t="s">
        <v>64</v>
      </c>
      <c r="J2" s="9" t="s">
        <v>66</v>
      </c>
      <c r="K2" s="9" t="s">
        <v>67</v>
      </c>
    </row>
    <row r="3" spans="1:11" x14ac:dyDescent="0.25">
      <c r="A3" s="11" t="s">
        <v>3</v>
      </c>
      <c r="B3" s="81" t="s">
        <v>48</v>
      </c>
      <c r="C3" s="66"/>
      <c r="D3" s="66"/>
      <c r="E3" s="66"/>
      <c r="F3" s="66"/>
      <c r="G3" s="12">
        <f>G4+G15+G18+G31+G44+G57</f>
        <v>0</v>
      </c>
      <c r="H3" s="81"/>
      <c r="I3" s="66"/>
      <c r="J3" s="66"/>
      <c r="K3" s="66"/>
    </row>
    <row r="4" spans="1:11" x14ac:dyDescent="0.25">
      <c r="A4" s="13">
        <v>1</v>
      </c>
      <c r="B4" s="68" t="s">
        <v>8</v>
      </c>
      <c r="C4" s="66"/>
      <c r="D4" s="66"/>
      <c r="E4" s="66"/>
      <c r="F4" s="66"/>
      <c r="G4" s="14">
        <f>G5+G9+G12</f>
        <v>0</v>
      </c>
      <c r="H4" s="68"/>
      <c r="I4" s="66"/>
      <c r="J4" s="66"/>
      <c r="K4" s="66"/>
    </row>
    <row r="5" spans="1:11" ht="27.75" customHeight="1" x14ac:dyDescent="0.25">
      <c r="A5" s="15" t="s">
        <v>4</v>
      </c>
      <c r="B5" s="66" t="s">
        <v>9</v>
      </c>
      <c r="C5" s="66"/>
      <c r="D5" s="66"/>
      <c r="E5" s="66"/>
      <c r="F5" s="66"/>
      <c r="G5" s="16">
        <f>SUM(G6:G8)</f>
        <v>0</v>
      </c>
      <c r="H5" s="66"/>
      <c r="I5" s="66"/>
      <c r="J5" s="66"/>
      <c r="K5" s="66"/>
    </row>
    <row r="6" spans="1:11" ht="27.75" customHeight="1" x14ac:dyDescent="0.25">
      <c r="A6" s="15"/>
      <c r="B6" s="17"/>
      <c r="C6" s="18"/>
      <c r="D6" s="18"/>
      <c r="E6" s="18"/>
      <c r="F6" s="18"/>
      <c r="G6" s="19">
        <f>E6*F6</f>
        <v>0</v>
      </c>
      <c r="H6" s="18"/>
      <c r="I6" s="18"/>
      <c r="J6" s="18">
        <f>F6-I6</f>
        <v>0</v>
      </c>
      <c r="K6" s="18"/>
    </row>
    <row r="7" spans="1:11" ht="27.75" customHeight="1" x14ac:dyDescent="0.25">
      <c r="A7" s="15"/>
      <c r="B7" s="17"/>
      <c r="C7" s="18"/>
      <c r="D7" s="18"/>
      <c r="E7" s="18"/>
      <c r="F7" s="18"/>
      <c r="G7" s="19">
        <f t="shared" ref="G7:G11" si="0">E7*F7</f>
        <v>0</v>
      </c>
      <c r="H7" s="18"/>
      <c r="I7" s="18"/>
      <c r="J7" s="18">
        <f t="shared" ref="J7:J17" si="1">F7-I7</f>
        <v>0</v>
      </c>
      <c r="K7" s="18"/>
    </row>
    <row r="8" spans="1:11" ht="27.75" customHeight="1" x14ac:dyDescent="0.25">
      <c r="A8" s="15"/>
      <c r="B8" s="17"/>
      <c r="C8" s="18"/>
      <c r="D8" s="18"/>
      <c r="E8" s="18"/>
      <c r="F8" s="18"/>
      <c r="G8" s="19">
        <f t="shared" si="0"/>
        <v>0</v>
      </c>
      <c r="H8" s="18"/>
      <c r="I8" s="18"/>
      <c r="J8" s="18">
        <f t="shared" si="1"/>
        <v>0</v>
      </c>
      <c r="K8" s="18"/>
    </row>
    <row r="9" spans="1:11" ht="28.5" customHeight="1" x14ac:dyDescent="0.25">
      <c r="A9" s="15" t="s">
        <v>5</v>
      </c>
      <c r="B9" s="66" t="s">
        <v>10</v>
      </c>
      <c r="C9" s="66"/>
      <c r="D9" s="66"/>
      <c r="E9" s="66"/>
      <c r="F9" s="66"/>
      <c r="G9" s="16">
        <f>SUM(G10:G11)</f>
        <v>0</v>
      </c>
      <c r="H9" s="66"/>
      <c r="I9" s="66"/>
      <c r="J9" s="66"/>
      <c r="K9" s="66"/>
    </row>
    <row r="10" spans="1:11" ht="28.5" customHeight="1" x14ac:dyDescent="0.25">
      <c r="A10" s="15"/>
      <c r="B10" s="17"/>
      <c r="C10" s="18"/>
      <c r="D10" s="18"/>
      <c r="E10" s="18"/>
      <c r="F10" s="18"/>
      <c r="G10" s="19">
        <f>E10*F10</f>
        <v>0</v>
      </c>
      <c r="H10" s="18"/>
      <c r="I10" s="18"/>
      <c r="J10" s="18">
        <f t="shared" si="1"/>
        <v>0</v>
      </c>
      <c r="K10" s="18"/>
    </row>
    <row r="11" spans="1:11" ht="28.5" customHeight="1" x14ac:dyDescent="0.25">
      <c r="A11" s="15"/>
      <c r="B11" s="17"/>
      <c r="C11" s="18"/>
      <c r="D11" s="18"/>
      <c r="E11" s="18"/>
      <c r="F11" s="18"/>
      <c r="G11" s="19">
        <f t="shared" si="0"/>
        <v>0</v>
      </c>
      <c r="H11" s="18"/>
      <c r="I11" s="18"/>
      <c r="J11" s="18">
        <f t="shared" si="1"/>
        <v>0</v>
      </c>
      <c r="K11" s="18"/>
    </row>
    <row r="12" spans="1:11" ht="27" customHeight="1" x14ac:dyDescent="0.25">
      <c r="A12" s="15" t="s">
        <v>6</v>
      </c>
      <c r="B12" s="66" t="s">
        <v>11</v>
      </c>
      <c r="C12" s="66"/>
      <c r="D12" s="66"/>
      <c r="E12" s="66"/>
      <c r="F12" s="66"/>
      <c r="G12" s="16">
        <f>SUM(G13:G14)</f>
        <v>0</v>
      </c>
      <c r="H12" s="66"/>
      <c r="I12" s="66"/>
      <c r="J12" s="66"/>
      <c r="K12" s="66"/>
    </row>
    <row r="13" spans="1:11" ht="27" customHeight="1" x14ac:dyDescent="0.25">
      <c r="A13" s="15"/>
      <c r="B13" s="17"/>
      <c r="C13" s="17"/>
      <c r="D13" s="17"/>
      <c r="E13" s="17"/>
      <c r="F13" s="17"/>
      <c r="G13" s="19">
        <f>E13*F13</f>
        <v>0</v>
      </c>
      <c r="H13" s="18"/>
      <c r="I13" s="18"/>
      <c r="J13" s="18">
        <f t="shared" si="1"/>
        <v>0</v>
      </c>
      <c r="K13" s="18"/>
    </row>
    <row r="14" spans="1:11" ht="27" customHeight="1" x14ac:dyDescent="0.25">
      <c r="A14" s="15"/>
      <c r="B14" s="17"/>
      <c r="C14" s="18"/>
      <c r="D14" s="18"/>
      <c r="E14" s="18"/>
      <c r="F14" s="18"/>
      <c r="G14" s="19">
        <f t="shared" ref="G14" si="2">E14*F14</f>
        <v>0</v>
      </c>
      <c r="H14" s="18"/>
      <c r="I14" s="18"/>
      <c r="J14" s="18">
        <f t="shared" si="1"/>
        <v>0</v>
      </c>
      <c r="K14" s="18"/>
    </row>
    <row r="15" spans="1:11" x14ac:dyDescent="0.25">
      <c r="A15" s="13">
        <v>2</v>
      </c>
      <c r="B15" s="68" t="s">
        <v>12</v>
      </c>
      <c r="C15" s="66"/>
      <c r="D15" s="66"/>
      <c r="E15" s="66"/>
      <c r="F15" s="66"/>
      <c r="G15" s="20">
        <f>SUM(G16:G17)</f>
        <v>0</v>
      </c>
      <c r="H15" s="68"/>
      <c r="I15" s="66"/>
      <c r="J15" s="66"/>
      <c r="K15" s="66"/>
    </row>
    <row r="16" spans="1:11" x14ac:dyDescent="0.25">
      <c r="A16" s="21"/>
      <c r="B16" s="22"/>
      <c r="C16" s="18"/>
      <c r="D16" s="18"/>
      <c r="E16" s="18"/>
      <c r="F16" s="18"/>
      <c r="G16" s="19">
        <f>E16*F16</f>
        <v>0</v>
      </c>
      <c r="H16" s="18"/>
      <c r="I16" s="18"/>
      <c r="J16" s="18">
        <f t="shared" si="1"/>
        <v>0</v>
      </c>
      <c r="K16" s="18"/>
    </row>
    <row r="17" spans="1:11" x14ac:dyDescent="0.25">
      <c r="A17" s="21"/>
      <c r="B17" s="22"/>
      <c r="C17" s="18"/>
      <c r="D17" s="18"/>
      <c r="E17" s="18"/>
      <c r="F17" s="18"/>
      <c r="G17" s="19">
        <f t="shared" ref="G17" si="3">E17*F17</f>
        <v>0</v>
      </c>
      <c r="H17" s="18"/>
      <c r="I17" s="18"/>
      <c r="J17" s="18">
        <f t="shared" si="1"/>
        <v>0</v>
      </c>
      <c r="K17" s="18"/>
    </row>
    <row r="18" spans="1:11" x14ac:dyDescent="0.25">
      <c r="A18" s="13">
        <v>3</v>
      </c>
      <c r="B18" s="68" t="s">
        <v>90</v>
      </c>
      <c r="C18" s="66"/>
      <c r="D18" s="66"/>
      <c r="E18" s="66"/>
      <c r="F18" s="66"/>
      <c r="G18" s="23">
        <f>G19+G22+G25+G28</f>
        <v>0</v>
      </c>
      <c r="H18" s="68"/>
      <c r="I18" s="66"/>
      <c r="J18" s="66"/>
      <c r="K18" s="66"/>
    </row>
    <row r="19" spans="1:11" ht="28.5" customHeight="1" x14ac:dyDescent="0.25">
      <c r="A19" s="15" t="s">
        <v>14</v>
      </c>
      <c r="B19" s="78" t="s">
        <v>13</v>
      </c>
      <c r="C19" s="66"/>
      <c r="D19" s="66"/>
      <c r="E19" s="66"/>
      <c r="F19" s="66"/>
      <c r="G19" s="16">
        <f>SUM(G20:G21)</f>
        <v>0</v>
      </c>
      <c r="H19" s="66"/>
      <c r="I19" s="66"/>
      <c r="J19" s="66"/>
      <c r="K19" s="66"/>
    </row>
    <row r="20" spans="1:11" ht="28.5" customHeight="1" x14ac:dyDescent="0.25">
      <c r="A20" s="15"/>
      <c r="B20" s="24"/>
      <c r="C20" s="18"/>
      <c r="D20" s="18"/>
      <c r="E20" s="18"/>
      <c r="F20" s="18"/>
      <c r="G20" s="19">
        <f>E20*F20</f>
        <v>0</v>
      </c>
      <c r="H20" s="18"/>
      <c r="I20" s="18"/>
      <c r="J20" s="18">
        <f t="shared" ref="J20:J21" si="4">F20-I20</f>
        <v>0</v>
      </c>
      <c r="K20" s="18"/>
    </row>
    <row r="21" spans="1:11" ht="28.5" customHeight="1" x14ac:dyDescent="0.25">
      <c r="A21" s="15"/>
      <c r="B21" s="24"/>
      <c r="C21" s="18"/>
      <c r="D21" s="18"/>
      <c r="E21" s="18"/>
      <c r="F21" s="18"/>
      <c r="G21" s="19">
        <f t="shared" ref="G21" si="5">E21*F21</f>
        <v>0</v>
      </c>
      <c r="H21" s="18"/>
      <c r="I21" s="18"/>
      <c r="J21" s="18">
        <f t="shared" si="4"/>
        <v>0</v>
      </c>
      <c r="K21" s="18"/>
    </row>
    <row r="22" spans="1:11" ht="32.25" customHeight="1" x14ac:dyDescent="0.25">
      <c r="A22" s="25" t="s">
        <v>15</v>
      </c>
      <c r="B22" s="79" t="s">
        <v>91</v>
      </c>
      <c r="C22" s="66"/>
      <c r="D22" s="66"/>
      <c r="E22" s="66"/>
      <c r="F22" s="66"/>
      <c r="G22" s="16">
        <f>SUM(G23:G24)</f>
        <v>0</v>
      </c>
      <c r="H22" s="66"/>
      <c r="I22" s="66"/>
      <c r="J22" s="66"/>
      <c r="K22" s="66"/>
    </row>
    <row r="23" spans="1:11" ht="32.25" customHeight="1" x14ac:dyDescent="0.25">
      <c r="A23" s="25"/>
      <c r="B23" s="26"/>
      <c r="C23" s="18"/>
      <c r="D23" s="18"/>
      <c r="E23" s="18"/>
      <c r="F23" s="18"/>
      <c r="G23" s="19">
        <f>E23*F23</f>
        <v>0</v>
      </c>
      <c r="H23" s="18"/>
      <c r="I23" s="18"/>
      <c r="J23" s="18">
        <f t="shared" ref="J23:J24" si="6">F23-I23</f>
        <v>0</v>
      </c>
      <c r="K23" s="18"/>
    </row>
    <row r="24" spans="1:11" ht="32.25" customHeight="1" x14ac:dyDescent="0.25">
      <c r="A24" s="25"/>
      <c r="B24" s="26"/>
      <c r="C24" s="18"/>
      <c r="D24" s="18"/>
      <c r="E24" s="18"/>
      <c r="F24" s="18"/>
      <c r="G24" s="19">
        <f t="shared" ref="G24" si="7">E24*F24</f>
        <v>0</v>
      </c>
      <c r="H24" s="18"/>
      <c r="I24" s="18"/>
      <c r="J24" s="18">
        <f t="shared" si="6"/>
        <v>0</v>
      </c>
      <c r="K24" s="18"/>
    </row>
    <row r="25" spans="1:11" ht="27.75" customHeight="1" x14ac:dyDescent="0.25">
      <c r="A25" s="25" t="s">
        <v>17</v>
      </c>
      <c r="B25" s="78" t="s">
        <v>16</v>
      </c>
      <c r="C25" s="66"/>
      <c r="D25" s="66"/>
      <c r="E25" s="66"/>
      <c r="F25" s="66"/>
      <c r="G25" s="16">
        <f>SUM(G26:G27)</f>
        <v>0</v>
      </c>
      <c r="H25" s="66"/>
      <c r="I25" s="66"/>
      <c r="J25" s="66"/>
      <c r="K25" s="66"/>
    </row>
    <row r="26" spans="1:11" ht="27.75" customHeight="1" x14ac:dyDescent="0.25">
      <c r="A26" s="25"/>
      <c r="B26" s="24"/>
      <c r="C26" s="18"/>
      <c r="D26" s="18"/>
      <c r="E26" s="18"/>
      <c r="F26" s="18"/>
      <c r="G26" s="19">
        <f>E26*F26</f>
        <v>0</v>
      </c>
      <c r="H26" s="18"/>
      <c r="I26" s="18"/>
      <c r="J26" s="18">
        <f t="shared" ref="J26:J27" si="8">F26-I26</f>
        <v>0</v>
      </c>
      <c r="K26" s="18"/>
    </row>
    <row r="27" spans="1:11" ht="27.75" customHeight="1" x14ac:dyDescent="0.25">
      <c r="A27" s="25"/>
      <c r="B27" s="24"/>
      <c r="C27" s="18"/>
      <c r="D27" s="18"/>
      <c r="E27" s="18"/>
      <c r="F27" s="18"/>
      <c r="G27" s="19">
        <f t="shared" ref="G27" si="9">E27*F27</f>
        <v>0</v>
      </c>
      <c r="H27" s="18"/>
      <c r="I27" s="18"/>
      <c r="J27" s="18">
        <f t="shared" si="8"/>
        <v>0</v>
      </c>
      <c r="K27" s="18"/>
    </row>
    <row r="28" spans="1:11" ht="27.75" customHeight="1" x14ac:dyDescent="0.25">
      <c r="A28" s="15" t="s">
        <v>18</v>
      </c>
      <c r="B28" s="78" t="s">
        <v>92</v>
      </c>
      <c r="C28" s="66"/>
      <c r="D28" s="66"/>
      <c r="E28" s="66"/>
      <c r="F28" s="66"/>
      <c r="G28" s="16">
        <f>SUM(G29:G30)</f>
        <v>0</v>
      </c>
      <c r="H28" s="66"/>
      <c r="I28" s="66"/>
      <c r="J28" s="66"/>
      <c r="K28" s="66"/>
    </row>
    <row r="29" spans="1:11" ht="27.75" customHeight="1" x14ac:dyDescent="0.25">
      <c r="A29" s="15"/>
      <c r="B29" s="24"/>
      <c r="C29" s="18"/>
      <c r="D29" s="18"/>
      <c r="E29" s="18"/>
      <c r="F29" s="18"/>
      <c r="G29" s="19">
        <f>E29*F29</f>
        <v>0</v>
      </c>
      <c r="H29" s="18"/>
      <c r="I29" s="18"/>
      <c r="J29" s="18">
        <f t="shared" ref="J29:J30" si="10">F29-I29</f>
        <v>0</v>
      </c>
      <c r="K29" s="18"/>
    </row>
    <row r="30" spans="1:11" ht="27.75" customHeight="1" x14ac:dyDescent="0.25">
      <c r="A30" s="15"/>
      <c r="B30" s="24"/>
      <c r="C30" s="18"/>
      <c r="D30" s="18"/>
      <c r="E30" s="18"/>
      <c r="F30" s="18"/>
      <c r="G30" s="19">
        <f t="shared" ref="G30" si="11">E30*F30</f>
        <v>0</v>
      </c>
      <c r="H30" s="18"/>
      <c r="I30" s="18"/>
      <c r="J30" s="18">
        <f t="shared" si="10"/>
        <v>0</v>
      </c>
      <c r="K30" s="18"/>
    </row>
    <row r="31" spans="1:11" x14ac:dyDescent="0.25">
      <c r="A31" s="13">
        <v>4</v>
      </c>
      <c r="B31" s="68" t="s">
        <v>19</v>
      </c>
      <c r="C31" s="66"/>
      <c r="D31" s="66"/>
      <c r="E31" s="66"/>
      <c r="F31" s="66"/>
      <c r="G31" s="23">
        <f>G32+G35+G38+G41</f>
        <v>0</v>
      </c>
      <c r="H31" s="68"/>
      <c r="I31" s="66"/>
      <c r="J31" s="66"/>
      <c r="K31" s="66"/>
    </row>
    <row r="32" spans="1:11" ht="16.5" customHeight="1" x14ac:dyDescent="0.25">
      <c r="A32" s="21" t="s">
        <v>21</v>
      </c>
      <c r="B32" s="78" t="s">
        <v>20</v>
      </c>
      <c r="C32" s="66"/>
      <c r="D32" s="66"/>
      <c r="E32" s="66"/>
      <c r="F32" s="66"/>
      <c r="G32" s="16">
        <f>SUM(G33:G34)</f>
        <v>0</v>
      </c>
      <c r="H32" s="66"/>
      <c r="I32" s="66"/>
      <c r="J32" s="66"/>
      <c r="K32" s="66"/>
    </row>
    <row r="33" spans="1:11" ht="28.5" customHeight="1" x14ac:dyDescent="0.25">
      <c r="A33" s="21"/>
      <c r="B33" s="24"/>
      <c r="C33" s="18"/>
      <c r="D33" s="18"/>
      <c r="E33" s="18"/>
      <c r="F33" s="18"/>
      <c r="G33" s="19">
        <f>E33*F33</f>
        <v>0</v>
      </c>
      <c r="H33" s="18"/>
      <c r="I33" s="18"/>
      <c r="J33" s="18">
        <f t="shared" ref="J33:J34" si="12">F33-I33</f>
        <v>0</v>
      </c>
      <c r="K33" s="18"/>
    </row>
    <row r="34" spans="1:11" ht="28.5" customHeight="1" x14ac:dyDescent="0.25">
      <c r="A34" s="21"/>
      <c r="B34" s="24"/>
      <c r="C34" s="18"/>
      <c r="D34" s="18"/>
      <c r="E34" s="18"/>
      <c r="F34" s="18"/>
      <c r="G34" s="19">
        <f t="shared" ref="G34" si="13">E34*F34</f>
        <v>0</v>
      </c>
      <c r="H34" s="18"/>
      <c r="I34" s="18"/>
      <c r="J34" s="18">
        <f t="shared" si="12"/>
        <v>0</v>
      </c>
      <c r="K34" s="18"/>
    </row>
    <row r="35" spans="1:11" ht="26.25" customHeight="1" x14ac:dyDescent="0.25">
      <c r="A35" s="15" t="s">
        <v>23</v>
      </c>
      <c r="B35" s="78" t="s">
        <v>22</v>
      </c>
      <c r="C35" s="66"/>
      <c r="D35" s="66"/>
      <c r="E35" s="66"/>
      <c r="F35" s="66"/>
      <c r="G35" s="16">
        <f>SUM(G36:G37)</f>
        <v>0</v>
      </c>
      <c r="H35" s="66"/>
      <c r="I35" s="66"/>
      <c r="J35" s="66"/>
      <c r="K35" s="66"/>
    </row>
    <row r="36" spans="1:11" ht="29.25" customHeight="1" x14ac:dyDescent="0.25">
      <c r="A36" s="15"/>
      <c r="B36" s="24"/>
      <c r="C36" s="18"/>
      <c r="D36" s="18"/>
      <c r="E36" s="18"/>
      <c r="F36" s="18"/>
      <c r="G36" s="19">
        <f>E36*F36</f>
        <v>0</v>
      </c>
      <c r="H36" s="18"/>
      <c r="I36" s="18"/>
      <c r="J36" s="18">
        <f t="shared" ref="J36:J37" si="14">F36-I36</f>
        <v>0</v>
      </c>
      <c r="K36" s="18"/>
    </row>
    <row r="37" spans="1:11" ht="29.25" customHeight="1" x14ac:dyDescent="0.25">
      <c r="A37" s="15"/>
      <c r="B37" s="24"/>
      <c r="C37" s="18"/>
      <c r="D37" s="18"/>
      <c r="E37" s="18"/>
      <c r="F37" s="18"/>
      <c r="G37" s="19">
        <f t="shared" ref="G37" si="15">E37*F37</f>
        <v>0</v>
      </c>
      <c r="H37" s="18"/>
      <c r="I37" s="18"/>
      <c r="J37" s="18">
        <f t="shared" si="14"/>
        <v>0</v>
      </c>
      <c r="K37" s="18"/>
    </row>
    <row r="38" spans="1:11" ht="28.5" customHeight="1" x14ac:dyDescent="0.25">
      <c r="A38" s="15" t="s">
        <v>24</v>
      </c>
      <c r="B38" s="78" t="s">
        <v>25</v>
      </c>
      <c r="C38" s="66"/>
      <c r="D38" s="66"/>
      <c r="E38" s="66"/>
      <c r="F38" s="66"/>
      <c r="G38" s="16">
        <f>SUM(G39:G40)</f>
        <v>0</v>
      </c>
      <c r="H38" s="66"/>
      <c r="I38" s="66"/>
      <c r="J38" s="66"/>
      <c r="K38" s="66"/>
    </row>
    <row r="39" spans="1:11" ht="28.5" customHeight="1" x14ac:dyDescent="0.25">
      <c r="A39" s="15"/>
      <c r="B39" s="24"/>
      <c r="C39" s="18"/>
      <c r="D39" s="18"/>
      <c r="E39" s="18"/>
      <c r="F39" s="18"/>
      <c r="G39" s="19">
        <f>E39*F39</f>
        <v>0</v>
      </c>
      <c r="H39" s="18"/>
      <c r="I39" s="18"/>
      <c r="J39" s="18">
        <f t="shared" ref="J39:J40" si="16">F39-I39</f>
        <v>0</v>
      </c>
      <c r="K39" s="18"/>
    </row>
    <row r="40" spans="1:11" ht="28.5" customHeight="1" x14ac:dyDescent="0.25">
      <c r="A40" s="15"/>
      <c r="B40" s="24"/>
      <c r="C40" s="18"/>
      <c r="D40" s="18"/>
      <c r="E40" s="18"/>
      <c r="F40" s="18"/>
      <c r="G40" s="19">
        <f t="shared" ref="G40" si="17">E40*F40</f>
        <v>0</v>
      </c>
      <c r="H40" s="18"/>
      <c r="I40" s="18"/>
      <c r="J40" s="18">
        <f t="shared" si="16"/>
        <v>0</v>
      </c>
      <c r="K40" s="18"/>
    </row>
    <row r="41" spans="1:11" ht="30" customHeight="1" x14ac:dyDescent="0.25">
      <c r="A41" s="15" t="s">
        <v>26</v>
      </c>
      <c r="B41" s="78" t="s">
        <v>27</v>
      </c>
      <c r="C41" s="66"/>
      <c r="D41" s="66"/>
      <c r="E41" s="66"/>
      <c r="F41" s="66"/>
      <c r="G41" s="16">
        <f>SUM(G42:G43)</f>
        <v>0</v>
      </c>
      <c r="H41" s="66"/>
      <c r="I41" s="66"/>
      <c r="J41" s="66"/>
      <c r="K41" s="66"/>
    </row>
    <row r="42" spans="1:11" ht="28.5" customHeight="1" x14ac:dyDescent="0.25">
      <c r="A42" s="15"/>
      <c r="B42" s="24"/>
      <c r="C42" s="18"/>
      <c r="D42" s="18"/>
      <c r="E42" s="18"/>
      <c r="F42" s="18"/>
      <c r="G42" s="19">
        <f>E42*F42</f>
        <v>0</v>
      </c>
      <c r="H42" s="18"/>
      <c r="I42" s="18"/>
      <c r="J42" s="18">
        <f t="shared" ref="J42:J43" si="18">F42-I42</f>
        <v>0</v>
      </c>
      <c r="K42" s="18"/>
    </row>
    <row r="43" spans="1:11" ht="27.75" customHeight="1" x14ac:dyDescent="0.25">
      <c r="A43" s="15"/>
      <c r="B43" s="24"/>
      <c r="C43" s="18"/>
      <c r="D43" s="18"/>
      <c r="E43" s="18"/>
      <c r="F43" s="18"/>
      <c r="G43" s="19">
        <f t="shared" ref="G43" si="19">E43*F43</f>
        <v>0</v>
      </c>
      <c r="H43" s="18"/>
      <c r="I43" s="18"/>
      <c r="J43" s="18">
        <f t="shared" si="18"/>
        <v>0</v>
      </c>
      <c r="K43" s="18"/>
    </row>
    <row r="44" spans="1:11" ht="39.75" customHeight="1" x14ac:dyDescent="0.25">
      <c r="A44" s="28">
        <v>5</v>
      </c>
      <c r="B44" s="80" t="s">
        <v>28</v>
      </c>
      <c r="C44" s="66"/>
      <c r="D44" s="66"/>
      <c r="E44" s="66"/>
      <c r="F44" s="66"/>
      <c r="G44" s="23">
        <f>G45+G48+G51+G54</f>
        <v>0</v>
      </c>
      <c r="H44" s="80"/>
      <c r="I44" s="66"/>
      <c r="J44" s="66"/>
      <c r="K44" s="66"/>
    </row>
    <row r="45" spans="1:11" x14ac:dyDescent="0.25">
      <c r="A45" s="15" t="s">
        <v>33</v>
      </c>
      <c r="B45" s="77" t="s">
        <v>29</v>
      </c>
      <c r="C45" s="66"/>
      <c r="D45" s="66"/>
      <c r="E45" s="66"/>
      <c r="F45" s="66"/>
      <c r="G45" s="16">
        <f>SUM(G46:G47)</f>
        <v>0</v>
      </c>
      <c r="H45" s="66"/>
      <c r="I45" s="66"/>
      <c r="J45" s="66"/>
      <c r="K45" s="66"/>
    </row>
    <row r="46" spans="1:11" x14ac:dyDescent="0.25">
      <c r="A46" s="15"/>
      <c r="B46" s="29"/>
      <c r="C46" s="18"/>
      <c r="D46" s="18"/>
      <c r="E46" s="18"/>
      <c r="F46" s="18"/>
      <c r="G46" s="19">
        <f>E46*F46</f>
        <v>0</v>
      </c>
      <c r="H46" s="18"/>
      <c r="I46" s="18"/>
      <c r="J46" s="18">
        <f t="shared" ref="J46:J47" si="20">F46-I46</f>
        <v>0</v>
      </c>
      <c r="K46" s="18"/>
    </row>
    <row r="47" spans="1:11" x14ac:dyDescent="0.25">
      <c r="A47" s="15"/>
      <c r="B47" s="29"/>
      <c r="C47" s="18"/>
      <c r="D47" s="18"/>
      <c r="E47" s="18"/>
      <c r="F47" s="18"/>
      <c r="G47" s="19">
        <f t="shared" ref="G47" si="21">E47*F47</f>
        <v>0</v>
      </c>
      <c r="H47" s="18"/>
      <c r="I47" s="18"/>
      <c r="J47" s="18">
        <f t="shared" si="20"/>
        <v>0</v>
      </c>
      <c r="K47" s="18"/>
    </row>
    <row r="48" spans="1:11" x14ac:dyDescent="0.25">
      <c r="A48" s="15" t="s">
        <v>34</v>
      </c>
      <c r="B48" s="78" t="s">
        <v>30</v>
      </c>
      <c r="C48" s="66"/>
      <c r="D48" s="66"/>
      <c r="E48" s="66"/>
      <c r="F48" s="66"/>
      <c r="G48" s="16">
        <f>SUM(G49:G50)</f>
        <v>0</v>
      </c>
      <c r="H48" s="66"/>
      <c r="I48" s="66"/>
      <c r="J48" s="66"/>
      <c r="K48" s="66"/>
    </row>
    <row r="49" spans="1:11" x14ac:dyDescent="0.25">
      <c r="A49" s="15"/>
      <c r="B49" s="24"/>
      <c r="C49" s="17"/>
      <c r="D49" s="17"/>
      <c r="E49" s="17"/>
      <c r="F49" s="17"/>
      <c r="G49" s="19">
        <f>E49*F49</f>
        <v>0</v>
      </c>
      <c r="H49" s="18"/>
      <c r="I49" s="18"/>
      <c r="J49" s="18">
        <f t="shared" ref="J49:J50" si="22">F49-I49</f>
        <v>0</v>
      </c>
      <c r="K49" s="18"/>
    </row>
    <row r="50" spans="1:11" x14ac:dyDescent="0.25">
      <c r="A50" s="15"/>
      <c r="B50" s="24"/>
      <c r="C50" s="17"/>
      <c r="D50" s="17"/>
      <c r="E50" s="17"/>
      <c r="F50" s="17"/>
      <c r="G50" s="19">
        <f t="shared" ref="G50" si="23">E50*F50</f>
        <v>0</v>
      </c>
      <c r="H50" s="18"/>
      <c r="I50" s="18"/>
      <c r="J50" s="18">
        <f t="shared" si="22"/>
        <v>0</v>
      </c>
      <c r="K50" s="18"/>
    </row>
    <row r="51" spans="1:11" x14ac:dyDescent="0.25">
      <c r="A51" s="15" t="s">
        <v>35</v>
      </c>
      <c r="B51" s="77" t="s">
        <v>31</v>
      </c>
      <c r="C51" s="66"/>
      <c r="D51" s="66"/>
      <c r="E51" s="66"/>
      <c r="F51" s="66"/>
      <c r="G51" s="16">
        <f>SUM(G52:G53)</f>
        <v>0</v>
      </c>
      <c r="H51" s="66"/>
      <c r="I51" s="66"/>
      <c r="J51" s="66"/>
      <c r="K51" s="66"/>
    </row>
    <row r="52" spans="1:11" x14ac:dyDescent="0.25">
      <c r="A52" s="15"/>
      <c r="B52" s="29"/>
      <c r="C52" s="17"/>
      <c r="D52" s="17"/>
      <c r="E52" s="17"/>
      <c r="F52" s="17"/>
      <c r="G52" s="19">
        <f>E52*F52</f>
        <v>0</v>
      </c>
      <c r="H52" s="18"/>
      <c r="I52" s="18"/>
      <c r="J52" s="18">
        <f t="shared" ref="J52:J53" si="24">F52-I52</f>
        <v>0</v>
      </c>
      <c r="K52" s="18"/>
    </row>
    <row r="53" spans="1:11" x14ac:dyDescent="0.25">
      <c r="A53" s="15"/>
      <c r="B53" s="29"/>
      <c r="C53" s="17"/>
      <c r="D53" s="17"/>
      <c r="E53" s="17"/>
      <c r="F53" s="17"/>
      <c r="G53" s="19">
        <f t="shared" ref="G53" si="25">E53*F53</f>
        <v>0</v>
      </c>
      <c r="H53" s="18"/>
      <c r="I53" s="18"/>
      <c r="J53" s="18">
        <f t="shared" si="24"/>
        <v>0</v>
      </c>
      <c r="K53" s="18"/>
    </row>
    <row r="54" spans="1:11" x14ac:dyDescent="0.25">
      <c r="A54" s="15" t="s">
        <v>36</v>
      </c>
      <c r="B54" s="78" t="s">
        <v>32</v>
      </c>
      <c r="C54" s="66"/>
      <c r="D54" s="66"/>
      <c r="E54" s="66"/>
      <c r="F54" s="66"/>
      <c r="G54" s="16">
        <f>SUM(G55:G56)</f>
        <v>0</v>
      </c>
      <c r="H54" s="66"/>
      <c r="I54" s="66"/>
      <c r="J54" s="66"/>
      <c r="K54" s="66"/>
    </row>
    <row r="55" spans="1:11" x14ac:dyDescent="0.25">
      <c r="A55" s="15"/>
      <c r="B55" s="24"/>
      <c r="C55" s="18"/>
      <c r="D55" s="18"/>
      <c r="E55" s="18"/>
      <c r="F55" s="18"/>
      <c r="G55" s="19">
        <f>E55*F55</f>
        <v>0</v>
      </c>
      <c r="H55" s="18"/>
      <c r="I55" s="18"/>
      <c r="J55" s="18">
        <f t="shared" ref="J55:J56" si="26">F55-I55</f>
        <v>0</v>
      </c>
      <c r="K55" s="18"/>
    </row>
    <row r="56" spans="1:11" x14ac:dyDescent="0.25">
      <c r="A56" s="15"/>
      <c r="B56" s="24"/>
      <c r="C56" s="18"/>
      <c r="D56" s="18"/>
      <c r="E56" s="18"/>
      <c r="F56" s="18"/>
      <c r="G56" s="19">
        <f t="shared" ref="G56" si="27">E56*F56</f>
        <v>0</v>
      </c>
      <c r="H56" s="18"/>
      <c r="I56" s="18"/>
      <c r="J56" s="18">
        <f t="shared" si="26"/>
        <v>0</v>
      </c>
      <c r="K56" s="18"/>
    </row>
    <row r="57" spans="1:11" ht="29.25" customHeight="1" x14ac:dyDescent="0.25">
      <c r="A57" s="30">
        <v>6</v>
      </c>
      <c r="B57" s="80" t="s">
        <v>37</v>
      </c>
      <c r="C57" s="66"/>
      <c r="D57" s="66"/>
      <c r="E57" s="66"/>
      <c r="F57" s="66"/>
      <c r="G57" s="23">
        <f>G58+G61+G64+G67</f>
        <v>0</v>
      </c>
      <c r="H57" s="80"/>
      <c r="I57" s="66"/>
      <c r="J57" s="66"/>
      <c r="K57" s="66"/>
    </row>
    <row r="58" spans="1:11" ht="25.5" customHeight="1" x14ac:dyDescent="0.25">
      <c r="A58" s="15" t="s">
        <v>38</v>
      </c>
      <c r="B58" s="78" t="s">
        <v>39</v>
      </c>
      <c r="C58" s="66"/>
      <c r="D58" s="66"/>
      <c r="E58" s="66"/>
      <c r="F58" s="66"/>
      <c r="G58" s="16">
        <f>SUM(G59:G60)</f>
        <v>0</v>
      </c>
      <c r="H58" s="66"/>
      <c r="I58" s="66"/>
      <c r="J58" s="66"/>
      <c r="K58" s="66"/>
    </row>
    <row r="59" spans="1:11" ht="18" customHeight="1" x14ac:dyDescent="0.25">
      <c r="A59" s="15"/>
      <c r="B59" s="24"/>
      <c r="C59" s="17"/>
      <c r="D59" s="17"/>
      <c r="E59" s="17"/>
      <c r="F59" s="17"/>
      <c r="G59" s="19">
        <f>E59*F59</f>
        <v>0</v>
      </c>
      <c r="H59" s="18"/>
      <c r="I59" s="18"/>
      <c r="J59" s="18">
        <f t="shared" ref="J59:J60" si="28">F59-I59</f>
        <v>0</v>
      </c>
      <c r="K59" s="18"/>
    </row>
    <row r="60" spans="1:11" ht="17.25" customHeight="1" x14ac:dyDescent="0.25">
      <c r="A60" s="15"/>
      <c r="B60" s="24"/>
      <c r="C60" s="17"/>
      <c r="D60" s="17"/>
      <c r="E60" s="17"/>
      <c r="F60" s="17"/>
      <c r="G60" s="19">
        <f t="shared" ref="G60" si="29">E60*F60</f>
        <v>0</v>
      </c>
      <c r="H60" s="18"/>
      <c r="I60" s="18"/>
      <c r="J60" s="18">
        <f t="shared" si="28"/>
        <v>0</v>
      </c>
      <c r="K60" s="18"/>
    </row>
    <row r="61" spans="1:11" ht="31.5" customHeight="1" x14ac:dyDescent="0.25">
      <c r="A61" s="15" t="s">
        <v>40</v>
      </c>
      <c r="B61" s="78" t="s">
        <v>41</v>
      </c>
      <c r="C61" s="66"/>
      <c r="D61" s="66"/>
      <c r="E61" s="66"/>
      <c r="F61" s="66"/>
      <c r="G61" s="16">
        <f>SUM(G62:G63)</f>
        <v>0</v>
      </c>
      <c r="H61" s="66"/>
      <c r="I61" s="66"/>
      <c r="J61" s="66"/>
      <c r="K61" s="66"/>
    </row>
    <row r="62" spans="1:11" ht="24" customHeight="1" x14ac:dyDescent="0.25">
      <c r="A62" s="15"/>
      <c r="B62" s="24"/>
      <c r="C62" s="18"/>
      <c r="D62" s="18"/>
      <c r="E62" s="18"/>
      <c r="F62" s="18"/>
      <c r="G62" s="19">
        <f>E62*F62</f>
        <v>0</v>
      </c>
      <c r="H62" s="18"/>
      <c r="I62" s="18"/>
      <c r="J62" s="18">
        <f t="shared" ref="J62:J63" si="30">F62-I62</f>
        <v>0</v>
      </c>
      <c r="K62" s="18"/>
    </row>
    <row r="63" spans="1:11" ht="23.25" customHeight="1" x14ac:dyDescent="0.25">
      <c r="A63" s="15"/>
      <c r="B63" s="24"/>
      <c r="C63" s="18"/>
      <c r="D63" s="18"/>
      <c r="E63" s="18"/>
      <c r="F63" s="18"/>
      <c r="G63" s="19">
        <f t="shared" ref="G63" si="31">E63*F63</f>
        <v>0</v>
      </c>
      <c r="H63" s="18"/>
      <c r="I63" s="18"/>
      <c r="J63" s="18">
        <f t="shared" si="30"/>
        <v>0</v>
      </c>
      <c r="K63" s="18"/>
    </row>
    <row r="64" spans="1:11" ht="24.75" customHeight="1" x14ac:dyDescent="0.25">
      <c r="A64" s="15" t="s">
        <v>44</v>
      </c>
      <c r="B64" s="78" t="s">
        <v>42</v>
      </c>
      <c r="C64" s="66"/>
      <c r="D64" s="66"/>
      <c r="E64" s="66"/>
      <c r="F64" s="66"/>
      <c r="G64" s="16">
        <f>SUM(G65:G66)</f>
        <v>0</v>
      </c>
      <c r="H64" s="66"/>
      <c r="I64" s="66"/>
      <c r="J64" s="66"/>
      <c r="K64" s="66"/>
    </row>
    <row r="65" spans="1:11" ht="23.25" customHeight="1" x14ac:dyDescent="0.25">
      <c r="A65" s="15"/>
      <c r="B65" s="24"/>
      <c r="C65" s="17"/>
      <c r="D65" s="17"/>
      <c r="E65" s="17"/>
      <c r="F65" s="17"/>
      <c r="G65" s="19">
        <f>E65*F65</f>
        <v>0</v>
      </c>
      <c r="H65" s="18"/>
      <c r="I65" s="18"/>
      <c r="J65" s="18">
        <f t="shared" ref="J65:J66" si="32">F65-I65</f>
        <v>0</v>
      </c>
      <c r="K65" s="18"/>
    </row>
    <row r="66" spans="1:11" ht="23.25" customHeight="1" x14ac:dyDescent="0.25">
      <c r="A66" s="15"/>
      <c r="B66" s="24"/>
      <c r="C66" s="17"/>
      <c r="D66" s="17"/>
      <c r="E66" s="17"/>
      <c r="F66" s="17"/>
      <c r="G66" s="19">
        <f t="shared" ref="G66" si="33">E66*F66</f>
        <v>0</v>
      </c>
      <c r="H66" s="18"/>
      <c r="I66" s="18"/>
      <c r="J66" s="18">
        <f t="shared" si="32"/>
        <v>0</v>
      </c>
      <c r="K66" s="18"/>
    </row>
    <row r="67" spans="1:11" ht="37.5" customHeight="1" x14ac:dyDescent="0.25">
      <c r="A67" s="15" t="s">
        <v>45</v>
      </c>
      <c r="B67" s="78" t="s">
        <v>43</v>
      </c>
      <c r="C67" s="66"/>
      <c r="D67" s="66"/>
      <c r="E67" s="66"/>
      <c r="F67" s="66"/>
      <c r="G67" s="16">
        <f>SUM(G68:G69)</f>
        <v>0</v>
      </c>
      <c r="H67" s="66"/>
      <c r="I67" s="66"/>
      <c r="J67" s="66"/>
      <c r="K67" s="66"/>
    </row>
    <row r="68" spans="1:11" ht="18" customHeight="1" x14ac:dyDescent="0.25">
      <c r="A68" s="15"/>
      <c r="B68" s="24"/>
      <c r="C68" s="17"/>
      <c r="D68" s="17"/>
      <c r="E68" s="17"/>
      <c r="F68" s="17"/>
      <c r="G68" s="19">
        <f>E68*F68</f>
        <v>0</v>
      </c>
      <c r="H68" s="18"/>
      <c r="I68" s="18"/>
      <c r="J68" s="18">
        <f t="shared" ref="J68:J69" si="34">F68-I68</f>
        <v>0</v>
      </c>
      <c r="K68" s="18"/>
    </row>
    <row r="69" spans="1:11" ht="15" customHeight="1" x14ac:dyDescent="0.25">
      <c r="A69" s="15"/>
      <c r="B69" s="24"/>
      <c r="C69" s="17"/>
      <c r="D69" s="17"/>
      <c r="E69" s="17"/>
      <c r="F69" s="17"/>
      <c r="G69" s="19">
        <f t="shared" ref="G69" si="35">E69*F69</f>
        <v>0</v>
      </c>
      <c r="H69" s="18"/>
      <c r="I69" s="18"/>
      <c r="J69" s="18">
        <f t="shared" si="34"/>
        <v>0</v>
      </c>
      <c r="K69" s="18"/>
    </row>
    <row r="70" spans="1:11" ht="24.75" customHeight="1" x14ac:dyDescent="0.25">
      <c r="A70" s="11" t="s">
        <v>47</v>
      </c>
      <c r="B70" s="65" t="s">
        <v>46</v>
      </c>
      <c r="C70" s="66"/>
      <c r="D70" s="66"/>
      <c r="E70" s="66"/>
      <c r="F70" s="66"/>
      <c r="G70" s="31">
        <f>G71</f>
        <v>0</v>
      </c>
      <c r="H70" s="65"/>
      <c r="I70" s="66"/>
      <c r="J70" s="66"/>
      <c r="K70" s="66"/>
    </row>
    <row r="71" spans="1:11" ht="33" customHeight="1" x14ac:dyDescent="0.25">
      <c r="A71" s="15">
        <v>7</v>
      </c>
      <c r="B71" s="78" t="s">
        <v>49</v>
      </c>
      <c r="C71" s="66"/>
      <c r="D71" s="66"/>
      <c r="E71" s="66"/>
      <c r="F71" s="66"/>
      <c r="G71" s="16">
        <f>SUM(G72:G73)</f>
        <v>0</v>
      </c>
      <c r="H71" s="66"/>
      <c r="I71" s="66"/>
      <c r="J71" s="66"/>
      <c r="K71" s="66"/>
    </row>
    <row r="72" spans="1:11" ht="24.75" customHeight="1" x14ac:dyDescent="0.25">
      <c r="A72" s="15"/>
      <c r="B72" s="24"/>
      <c r="C72" s="17"/>
      <c r="D72" s="17"/>
      <c r="E72" s="17"/>
      <c r="F72" s="17"/>
      <c r="G72" s="19">
        <f>E72*F72</f>
        <v>0</v>
      </c>
      <c r="H72" s="18"/>
      <c r="I72" s="18"/>
      <c r="J72" s="18">
        <f t="shared" ref="J72:J73" si="36">F72-I72</f>
        <v>0</v>
      </c>
      <c r="K72" s="18"/>
    </row>
    <row r="73" spans="1:11" ht="23.25" customHeight="1" x14ac:dyDescent="0.25">
      <c r="A73" s="15"/>
      <c r="B73" s="24"/>
      <c r="C73" s="17"/>
      <c r="D73" s="17"/>
      <c r="E73" s="17"/>
      <c r="F73" s="17"/>
      <c r="G73" s="19">
        <f t="shared" ref="G73" si="37">E73*F73</f>
        <v>0</v>
      </c>
      <c r="H73" s="18"/>
      <c r="I73" s="18"/>
      <c r="J73" s="18">
        <f t="shared" si="36"/>
        <v>0</v>
      </c>
      <c r="K73" s="18"/>
    </row>
    <row r="74" spans="1:11" ht="33.75" customHeight="1" x14ac:dyDescent="0.25">
      <c r="A74" s="11" t="s">
        <v>51</v>
      </c>
      <c r="B74" s="65" t="s">
        <v>50</v>
      </c>
      <c r="C74" s="66"/>
      <c r="D74" s="66"/>
      <c r="E74" s="66"/>
      <c r="F74" s="66"/>
      <c r="G74" s="31">
        <f>G75</f>
        <v>0</v>
      </c>
      <c r="H74" s="65"/>
      <c r="I74" s="66"/>
      <c r="J74" s="66"/>
      <c r="K74" s="66"/>
    </row>
    <row r="75" spans="1:11" ht="27.75" customHeight="1" x14ac:dyDescent="0.25">
      <c r="A75" s="15" t="s">
        <v>53</v>
      </c>
      <c r="B75" s="78" t="s">
        <v>52</v>
      </c>
      <c r="C75" s="66"/>
      <c r="D75" s="66"/>
      <c r="E75" s="66"/>
      <c r="F75" s="66"/>
      <c r="G75" s="16">
        <f>SUM(G76:G77)</f>
        <v>0</v>
      </c>
      <c r="H75" s="66"/>
      <c r="I75" s="66"/>
      <c r="J75" s="66"/>
      <c r="K75" s="66"/>
    </row>
    <row r="76" spans="1:11" ht="18" customHeight="1" x14ac:dyDescent="0.25">
      <c r="A76" s="15"/>
      <c r="B76" s="24"/>
      <c r="C76" s="17"/>
      <c r="D76" s="17"/>
      <c r="E76" s="17"/>
      <c r="F76" s="17"/>
      <c r="G76" s="19">
        <f>E76*F76</f>
        <v>0</v>
      </c>
      <c r="H76" s="17"/>
      <c r="I76" s="17"/>
      <c r="J76" s="18">
        <f t="shared" ref="J76:J77" si="38">F76-I76</f>
        <v>0</v>
      </c>
      <c r="K76" s="17"/>
    </row>
    <row r="77" spans="1:11" ht="23.25" customHeight="1" x14ac:dyDescent="0.25">
      <c r="A77" s="15"/>
      <c r="B77" s="24"/>
      <c r="C77" s="17"/>
      <c r="D77" s="17"/>
      <c r="E77" s="17"/>
      <c r="F77" s="17"/>
      <c r="G77" s="19">
        <f t="shared" ref="G77" si="39">E77*F77</f>
        <v>0</v>
      </c>
      <c r="H77" s="17"/>
      <c r="I77" s="17"/>
      <c r="J77" s="18">
        <f t="shared" si="38"/>
        <v>0</v>
      </c>
      <c r="K77" s="17"/>
    </row>
    <row r="78" spans="1:11" ht="26.25" customHeight="1" x14ac:dyDescent="0.25">
      <c r="A78" s="11" t="s">
        <v>54</v>
      </c>
      <c r="B78" s="65" t="s">
        <v>2</v>
      </c>
      <c r="C78" s="66"/>
      <c r="D78" s="66"/>
      <c r="E78" s="66"/>
      <c r="F78" s="66"/>
      <c r="G78" s="31">
        <f>G79+G82+G85</f>
        <v>0</v>
      </c>
      <c r="H78" s="65"/>
      <c r="I78" s="66"/>
      <c r="J78" s="66"/>
      <c r="K78" s="66"/>
    </row>
    <row r="79" spans="1:11" ht="27" customHeight="1" x14ac:dyDescent="0.25">
      <c r="A79" s="15">
        <v>9</v>
      </c>
      <c r="B79" s="78" t="s">
        <v>55</v>
      </c>
      <c r="C79" s="66"/>
      <c r="D79" s="66"/>
      <c r="E79" s="66"/>
      <c r="F79" s="66"/>
      <c r="G79" s="16">
        <f>SUM(G80:G81)</f>
        <v>0</v>
      </c>
      <c r="H79" s="66"/>
      <c r="I79" s="66"/>
      <c r="J79" s="66"/>
      <c r="K79" s="66"/>
    </row>
    <row r="80" spans="1:11" ht="22.5" customHeight="1" x14ac:dyDescent="0.25">
      <c r="A80" s="15"/>
      <c r="B80" s="24"/>
      <c r="C80" s="17"/>
      <c r="D80" s="17"/>
      <c r="E80" s="17"/>
      <c r="F80" s="17"/>
      <c r="G80" s="19">
        <f>E80*F80</f>
        <v>0</v>
      </c>
      <c r="H80" s="17"/>
      <c r="I80" s="17"/>
      <c r="J80" s="18">
        <f t="shared" ref="J80:J81" si="40">F80-I80</f>
        <v>0</v>
      </c>
      <c r="K80" s="17"/>
    </row>
    <row r="81" spans="1:13" ht="17.25" customHeight="1" x14ac:dyDescent="0.25">
      <c r="A81" s="15"/>
      <c r="B81" s="24"/>
      <c r="C81" s="17"/>
      <c r="D81" s="17"/>
      <c r="E81" s="17"/>
      <c r="F81" s="17"/>
      <c r="G81" s="19">
        <f t="shared" ref="G81" si="41">E81*F81</f>
        <v>0</v>
      </c>
      <c r="H81" s="17"/>
      <c r="I81" s="17"/>
      <c r="J81" s="18">
        <f t="shared" si="40"/>
        <v>0</v>
      </c>
      <c r="K81" s="17"/>
    </row>
    <row r="82" spans="1:13" ht="31.5" customHeight="1" x14ac:dyDescent="0.25">
      <c r="A82" s="15">
        <v>10</v>
      </c>
      <c r="B82" s="78" t="s">
        <v>56</v>
      </c>
      <c r="C82" s="66"/>
      <c r="D82" s="66"/>
      <c r="E82" s="66"/>
      <c r="F82" s="66"/>
      <c r="G82" s="16">
        <f>SUM(G83:G84)</f>
        <v>0</v>
      </c>
      <c r="H82" s="70"/>
      <c r="I82" s="85"/>
      <c r="J82" s="85"/>
      <c r="K82" s="86"/>
    </row>
    <row r="83" spans="1:13" ht="15" customHeight="1" x14ac:dyDescent="0.25">
      <c r="A83" s="15"/>
      <c r="B83" s="24"/>
      <c r="C83" s="18"/>
      <c r="D83" s="18"/>
      <c r="E83" s="18"/>
      <c r="F83" s="18"/>
      <c r="G83" s="19">
        <f>E83*F83</f>
        <v>0</v>
      </c>
      <c r="H83" s="18"/>
      <c r="I83" s="18"/>
      <c r="J83" s="18">
        <f t="shared" ref="J83:J84" si="42">F83-I83</f>
        <v>0</v>
      </c>
      <c r="K83" s="18"/>
    </row>
    <row r="84" spans="1:13" ht="18" customHeight="1" x14ac:dyDescent="0.25">
      <c r="A84" s="15"/>
      <c r="B84" s="24"/>
      <c r="C84" s="18"/>
      <c r="D84" s="18"/>
      <c r="E84" s="18"/>
      <c r="F84" s="18"/>
      <c r="G84" s="19">
        <f t="shared" ref="G84" si="43">E84*F84</f>
        <v>0</v>
      </c>
      <c r="H84" s="18"/>
      <c r="I84" s="18"/>
      <c r="J84" s="18">
        <f t="shared" si="42"/>
        <v>0</v>
      </c>
      <c r="K84" s="18"/>
    </row>
    <row r="85" spans="1:13" x14ac:dyDescent="0.25">
      <c r="A85" s="15">
        <v>11</v>
      </c>
      <c r="B85" s="78" t="s">
        <v>57</v>
      </c>
      <c r="C85" s="66"/>
      <c r="D85" s="66"/>
      <c r="E85" s="66"/>
      <c r="F85" s="66"/>
      <c r="G85" s="16">
        <f>SUM(G86:G87)</f>
        <v>0</v>
      </c>
      <c r="H85" s="70"/>
      <c r="I85" s="85"/>
      <c r="J85" s="85"/>
      <c r="K85" s="86"/>
    </row>
    <row r="86" spans="1:13" x14ac:dyDescent="0.25">
      <c r="A86" s="15"/>
      <c r="B86" s="24"/>
      <c r="C86" s="18"/>
      <c r="D86" s="18"/>
      <c r="E86" s="18"/>
      <c r="F86" s="18"/>
      <c r="G86" s="19">
        <f>E86*F86</f>
        <v>0</v>
      </c>
      <c r="H86" s="18"/>
      <c r="I86" s="18"/>
      <c r="J86" s="18">
        <f t="shared" ref="J86:J87" si="44">F86-I86</f>
        <v>0</v>
      </c>
      <c r="K86" s="18"/>
    </row>
    <row r="87" spans="1:13" x14ac:dyDescent="0.25">
      <c r="A87" s="15"/>
      <c r="B87" s="24"/>
      <c r="C87" s="18"/>
      <c r="D87" s="18"/>
      <c r="E87" s="18"/>
      <c r="F87" s="18"/>
      <c r="G87" s="19">
        <f t="shared" ref="G87" si="45">E87*F87</f>
        <v>0</v>
      </c>
      <c r="H87" s="18"/>
      <c r="I87" s="18"/>
      <c r="J87" s="18">
        <f t="shared" si="44"/>
        <v>0</v>
      </c>
      <c r="K87" s="18"/>
      <c r="L87" s="5"/>
      <c r="M87" s="5"/>
    </row>
    <row r="88" spans="1:13" x14ac:dyDescent="0.25">
      <c r="A88" s="11" t="s">
        <v>59</v>
      </c>
      <c r="B88" s="65" t="s">
        <v>58</v>
      </c>
      <c r="C88" s="66"/>
      <c r="D88" s="66"/>
      <c r="E88" s="66"/>
      <c r="F88" s="66"/>
      <c r="G88" s="31">
        <f>G89</f>
        <v>0</v>
      </c>
      <c r="H88" s="65"/>
      <c r="I88" s="66"/>
      <c r="J88" s="66"/>
      <c r="K88" s="66"/>
      <c r="L88" s="6"/>
      <c r="M88" s="5"/>
    </row>
    <row r="89" spans="1:13" x14ac:dyDescent="0.25">
      <c r="A89" s="15">
        <v>12</v>
      </c>
      <c r="B89" s="69" t="s">
        <v>60</v>
      </c>
      <c r="C89" s="66"/>
      <c r="D89" s="66"/>
      <c r="E89" s="66"/>
      <c r="F89" s="66"/>
      <c r="G89" s="16">
        <f>SUM(G90:G91)</f>
        <v>0</v>
      </c>
      <c r="H89" s="70"/>
      <c r="I89" s="85"/>
      <c r="J89" s="85"/>
      <c r="K89" s="86"/>
      <c r="L89" s="5"/>
      <c r="M89" s="5"/>
    </row>
    <row r="90" spans="1:13" ht="15.75" x14ac:dyDescent="0.25">
      <c r="A90" s="15"/>
      <c r="B90" s="55"/>
      <c r="C90" s="54"/>
      <c r="D90" s="54"/>
      <c r="E90" s="54"/>
      <c r="F90" s="54"/>
      <c r="G90" s="19">
        <f t="shared" ref="G90:G91" si="46">E90*F90</f>
        <v>0</v>
      </c>
      <c r="H90" s="54"/>
      <c r="I90" s="56"/>
      <c r="J90" s="18">
        <f t="shared" ref="J90:J91" si="47">F90-I90</f>
        <v>0</v>
      </c>
      <c r="K90" s="56"/>
      <c r="L90" s="5"/>
      <c r="M90" s="5"/>
    </row>
    <row r="91" spans="1:13" ht="15.75" x14ac:dyDescent="0.25">
      <c r="A91" s="15"/>
      <c r="B91" s="55"/>
      <c r="C91" s="54"/>
      <c r="D91" s="54"/>
      <c r="E91" s="54"/>
      <c r="F91" s="54"/>
      <c r="G91" s="19">
        <f t="shared" si="46"/>
        <v>0</v>
      </c>
      <c r="H91" s="54"/>
      <c r="I91" s="56"/>
      <c r="J91" s="18">
        <f t="shared" si="47"/>
        <v>0</v>
      </c>
      <c r="K91" s="56"/>
      <c r="L91" s="5"/>
      <c r="M91" s="5"/>
    </row>
    <row r="92" spans="1:13" x14ac:dyDescent="0.25">
      <c r="A92" s="67" t="s">
        <v>75</v>
      </c>
      <c r="B92" s="67"/>
      <c r="C92" s="68"/>
      <c r="D92" s="68"/>
      <c r="E92" s="68"/>
      <c r="F92" s="68"/>
      <c r="G92" s="43">
        <f>G88+G78+G74+G70+G3</f>
        <v>0</v>
      </c>
      <c r="H92" s="87"/>
      <c r="I92" s="85"/>
      <c r="J92" s="85"/>
      <c r="K92" s="86"/>
      <c r="L92" s="6"/>
      <c r="M92" s="6"/>
    </row>
    <row r="93" spans="1:13" x14ac:dyDescent="0.25">
      <c r="A93" s="15">
        <v>13</v>
      </c>
      <c r="B93" s="69" t="s">
        <v>105</v>
      </c>
      <c r="C93" s="66"/>
      <c r="D93" s="66"/>
      <c r="E93" s="66"/>
      <c r="F93" s="66"/>
      <c r="G93" s="19"/>
      <c r="H93" s="70"/>
      <c r="I93" s="71"/>
      <c r="J93" s="71"/>
      <c r="K93" s="72"/>
      <c r="L93" s="2"/>
      <c r="M93" s="2"/>
    </row>
    <row r="94" spans="1:13" x14ac:dyDescent="0.25">
      <c r="A94" s="73" t="s">
        <v>106</v>
      </c>
      <c r="B94" s="73"/>
      <c r="C94" s="66"/>
      <c r="D94" s="66"/>
      <c r="E94" s="66"/>
      <c r="F94" s="66"/>
      <c r="G94" s="32">
        <f>G93+G92</f>
        <v>0</v>
      </c>
      <c r="H94" s="74"/>
      <c r="I94" s="75"/>
      <c r="J94" s="75"/>
      <c r="K94" s="76"/>
    </row>
    <row r="95" spans="1:13" ht="23.25" customHeight="1" x14ac:dyDescent="0.25">
      <c r="K95" s="2"/>
    </row>
    <row r="96" spans="1:13" ht="38.25" customHeight="1" x14ac:dyDescent="0.25"/>
    <row r="97" spans="1:5" ht="21" customHeight="1" x14ac:dyDescent="0.25">
      <c r="A97" s="82" t="s">
        <v>86</v>
      </c>
      <c r="B97" s="83"/>
      <c r="C97" s="83"/>
      <c r="D97" s="83"/>
      <c r="E97" s="84"/>
    </row>
    <row r="98" spans="1:5" ht="35.25" customHeight="1" x14ac:dyDescent="0.25">
      <c r="A98" s="64" t="s">
        <v>87</v>
      </c>
      <c r="B98" s="64"/>
      <c r="C98" s="64"/>
      <c r="D98" s="64"/>
      <c r="E98" s="64"/>
    </row>
    <row r="99" spans="1:5" ht="59.25" customHeight="1" x14ac:dyDescent="0.25">
      <c r="A99" s="64" t="s">
        <v>88</v>
      </c>
      <c r="B99" s="64"/>
      <c r="C99" s="64"/>
      <c r="D99" s="64"/>
      <c r="E99" s="64"/>
    </row>
    <row r="100" spans="1:5" x14ac:dyDescent="0.25">
      <c r="A100" s="64" t="s">
        <v>89</v>
      </c>
      <c r="B100" s="64"/>
      <c r="C100" s="64"/>
      <c r="D100" s="64"/>
      <c r="E100" s="64"/>
    </row>
  </sheetData>
  <mergeCells count="82">
    <mergeCell ref="B85:F85"/>
    <mergeCell ref="B71:F71"/>
    <mergeCell ref="H71:K71"/>
    <mergeCell ref="B74:F74"/>
    <mergeCell ref="H74:K74"/>
    <mergeCell ref="B75:F75"/>
    <mergeCell ref="H75:K75"/>
    <mergeCell ref="B78:F78"/>
    <mergeCell ref="H78:K78"/>
    <mergeCell ref="B79:F79"/>
    <mergeCell ref="H79:K79"/>
    <mergeCell ref="B82:F82"/>
    <mergeCell ref="H82:K82"/>
    <mergeCell ref="H85:K85"/>
    <mergeCell ref="B64:F64"/>
    <mergeCell ref="H64:K64"/>
    <mergeCell ref="B67:F67"/>
    <mergeCell ref="H67:K67"/>
    <mergeCell ref="B70:F70"/>
    <mergeCell ref="H70:K70"/>
    <mergeCell ref="B57:F57"/>
    <mergeCell ref="H57:K57"/>
    <mergeCell ref="B58:F58"/>
    <mergeCell ref="H58:K58"/>
    <mergeCell ref="B61:F61"/>
    <mergeCell ref="H61:K61"/>
    <mergeCell ref="B48:F48"/>
    <mergeCell ref="H48:K48"/>
    <mergeCell ref="B51:F51"/>
    <mergeCell ref="H51:K51"/>
    <mergeCell ref="B54:F54"/>
    <mergeCell ref="H54:K54"/>
    <mergeCell ref="B41:F41"/>
    <mergeCell ref="H41:K41"/>
    <mergeCell ref="B44:F44"/>
    <mergeCell ref="H44:K44"/>
    <mergeCell ref="B45:F45"/>
    <mergeCell ref="H45:K45"/>
    <mergeCell ref="B32:F32"/>
    <mergeCell ref="H32:K32"/>
    <mergeCell ref="B35:F35"/>
    <mergeCell ref="H35:K35"/>
    <mergeCell ref="B38:F38"/>
    <mergeCell ref="H38:K38"/>
    <mergeCell ref="B25:F25"/>
    <mergeCell ref="H25:K25"/>
    <mergeCell ref="B28:F28"/>
    <mergeCell ref="H28:K28"/>
    <mergeCell ref="B31:F31"/>
    <mergeCell ref="H31:K31"/>
    <mergeCell ref="B18:F18"/>
    <mergeCell ref="H18:K18"/>
    <mergeCell ref="B19:F19"/>
    <mergeCell ref="H19:K19"/>
    <mergeCell ref="B22:F22"/>
    <mergeCell ref="H22:K22"/>
    <mergeCell ref="B9:F9"/>
    <mergeCell ref="H9:K9"/>
    <mergeCell ref="B12:F12"/>
    <mergeCell ref="H12:K12"/>
    <mergeCell ref="B15:F15"/>
    <mergeCell ref="H15:K15"/>
    <mergeCell ref="B3:F3"/>
    <mergeCell ref="H3:K3"/>
    <mergeCell ref="B4:F4"/>
    <mergeCell ref="H4:K4"/>
    <mergeCell ref="B5:F5"/>
    <mergeCell ref="H5:K5"/>
    <mergeCell ref="A100:E100"/>
    <mergeCell ref="H88:K88"/>
    <mergeCell ref="B93:F93"/>
    <mergeCell ref="H93:K93"/>
    <mergeCell ref="A94:F94"/>
    <mergeCell ref="H94:K94"/>
    <mergeCell ref="A97:E97"/>
    <mergeCell ref="A98:E98"/>
    <mergeCell ref="A99:E99"/>
    <mergeCell ref="B88:F88"/>
    <mergeCell ref="B89:F89"/>
    <mergeCell ref="A92:F92"/>
    <mergeCell ref="H89:K89"/>
    <mergeCell ref="H92:K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Общ бюджет</vt:lpstr>
      <vt:lpstr>Кандидат</vt:lpstr>
      <vt:lpstr>Партньор 1</vt:lpstr>
      <vt:lpstr>Партньор 2</vt:lpstr>
      <vt:lpstr>Партньор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2020-06-11T10:06:47Z</dcterms:modified>
</cp:coreProperties>
</file>